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192.168.208.200\share\R8年度\07 業務\6517 助成金\01 あさひふれあい助成金\00 様式\04 HP用\"/>
    </mc:Choice>
  </mc:AlternateContent>
  <xr:revisionPtr revIDLastSave="0" documentId="13_ncr:1_{2C10BE9D-3A4F-4FDD-83E7-636E6B69D688}" xr6:coauthVersionLast="47" xr6:coauthVersionMax="47" xr10:uidLastSave="{00000000-0000-0000-0000-000000000000}"/>
  <bookViews>
    <workbookView xWindow="-108" yWindow="-108" windowWidth="23256" windowHeight="12456" xr2:uid="{00000000-000D-0000-FFFF-FFFF00000000}"/>
  </bookViews>
  <sheets>
    <sheet name="健康増進申込書" sheetId="10" r:id="rId1"/>
    <sheet name="収支予算  (充当無)" sheetId="17" r:id="rId2"/>
    <sheet name="目的等" sheetId="15" r:id="rId3"/>
  </sheets>
  <definedNames>
    <definedName name="_xlnm.Print_Area" localSheetId="0">健康増進申込書!$B$1:$N$38</definedName>
    <definedName name="_xlnm.Print_Area" localSheetId="1">'収支予算  (充当無)'!$A$1:$K$32</definedName>
    <definedName name="_xlnm.Print_Area" localSheetId="2">目的等!$A$1:$M$24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7" l="1"/>
  <c r="E11" i="17" s="1"/>
  <c r="E14" i="17" l="1"/>
  <c r="J38" i="10"/>
  <c r="M37" i="10" s="1"/>
  <c r="I2" i="15" l="1"/>
  <c r="G2" i="17"/>
  <c r="E31" i="17"/>
  <c r="E26" i="17"/>
  <c r="E10" i="17"/>
  <c r="N12" i="17" l="1"/>
  <c r="I12" i="17"/>
  <c r="N10" i="17" l="1"/>
  <c r="I10" i="17"/>
  <c r="M38" i="10"/>
</calcChain>
</file>

<file path=xl/sharedStrings.xml><?xml version="1.0" encoding="utf-8"?>
<sst xmlns="http://schemas.openxmlformats.org/spreadsheetml/2006/main" count="184" uniqueCount="155">
  <si>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</si>
  <si>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</si>
  <si>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</si>
  <si>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</si>
  <si>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</si>
  <si>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</si>
  <si>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</si>
  <si>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</si>
  <si>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</si>
  <si>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</si>
  <si>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</si>
  <si>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</si>
  <si>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</si>
  <si>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</si>
  <si>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</si>
  <si>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</si>
  <si>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</si>
  <si>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</si>
  <si>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</si>
  <si>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</si>
  <si>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</si>
  <si>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</si>
  <si>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</si>
  <si>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</si>
  <si>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</si>
  <si>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</si>
  <si>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</si>
  <si>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</si>
  <si>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</si>
  <si>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</si>
  <si>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</si>
  <si>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</si>
  <si>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</si>
  <si>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</si>
  <si>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</si>
  <si>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</si>
  <si>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</si>
  <si>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</si>
  <si>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</si>
  <si>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</si>
  <si>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</si>
  <si>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</si>
  <si>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</si>
  <si>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</si>
  <si>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</si>
  <si>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</si>
  <si>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</si>
  <si>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</si>
  <si>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</si>
  <si>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</si>
  <si>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</si>
  <si>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</si>
  <si>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</si>
  <si>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</si>
  <si>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</si>
  <si>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</si>
  <si>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</si>
  <si>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</si>
  <si>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</si>
  <si>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</si>
  <si>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</si>
  <si>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</si>
  <si>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</si>
  <si>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</si>
  <si>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</si>
  <si>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</si>
  <si>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</si>
  <si>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</si>
  <si>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</si>
  <si>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</si>
  <si>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</si>
  <si>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</si>
  <si>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</si>
  <si>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</si>
  <si>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</si>
  <si>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</si>
  <si>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</si>
  <si>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</si>
  <si>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</si>
  <si>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</si>
  <si>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</si>
  <si>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</si>
  <si>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</si>
  <si>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</si>
  <si>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</si>
  <si>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</si>
  <si>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</si>
  <si>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</si>
  <si>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</si>
  <si>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</si>
  <si>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</si>
  <si>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</si>
  <si>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</si>
  <si>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</si>
  <si>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</si>
  <si>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</si>
  <si>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</si>
  <si>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</si>
  <si>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</si>
  <si>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</si>
  <si>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</si>
  <si>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</si>
  <si>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</si>
  <si>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</si>
  <si>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</si>
  <si>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</si>
  <si>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</si>
  <si>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</si>
  <si>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</si>
  <si>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</si>
  <si>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</si>
  <si>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</si>
  <si>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</si>
  <si>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</si>
  <si>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</si>
  <si>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</si>
  <si>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</si>
  <si>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</si>
  <si>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</si>
  <si>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</si>
  <si>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局長</t>
    <rPh sb="0" eb="2">
      <t>キョクチョウ</t>
    </rPh>
    <phoneticPr fontId="2"/>
  </si>
  <si>
    <t>次長</t>
    <rPh sb="0" eb="2">
      <t>ジチョウ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</si>
  <si>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</si>
  <si>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</si>
  <si>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</si>
  <si>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</si>
  <si>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</si>
  <si>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</si>
  <si>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</si>
  <si>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</si>
  <si>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</si>
  <si>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</si>
  <si>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 xml:space="preserve"> 市社協または他区社協　ふれあい助成金申請確認</t>
  </si>
  <si>
    <t>□申請なし　　□市社協　　□区社協（　　　　区）</t>
  </si>
  <si>
    <r>
      <rPr>
        <sz val="12"/>
        <color theme="1"/>
        <rFont val="ＭＳ ゴシック"/>
        <family val="3"/>
        <charset val="128"/>
      </rPr>
      <t>□</t>
    </r>
    <r>
      <rPr>
        <sz val="10"/>
        <color theme="1"/>
        <rFont val="ＭＳ ゴシック"/>
        <family val="3"/>
        <charset val="128"/>
      </rPr>
      <t>新規申請
（新規立上げ助成含まず）</t>
    </r>
    <r>
      <rPr>
        <sz val="9"/>
        <color theme="1"/>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</si>
  <si>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団体名</t>
    <rPh sb="0" eb="3">
      <t>ダンタイメイ</t>
    </rPh>
    <phoneticPr fontId="2"/>
  </si>
  <si>
    <t>※連絡担当者に「〇」印をつけてください</t>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</si>
  <si>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</si>
  <si>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</si>
  <si>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</si>
  <si>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</si>
  <si>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①高齢者の健康増進事業</t>
    <phoneticPr fontId="2"/>
  </si>
  <si>
    <t>②施設等を訪問する特技ﾎﾞﾗﾝﾃｨｱ</t>
    <phoneticPr fontId="2"/>
  </si>
  <si>
    <r>
      <rPr>
        <sz val="11"/>
        <rFont val="ＭＳ ゴシック"/>
        <family val="3"/>
        <charset val="128"/>
      </rPr>
      <t>車両経費</t>
    </r>
    <r>
      <rPr>
        <sz val="9"/>
        <rFont val="ＭＳ ゴシック"/>
        <family val="3"/>
        <charset val="128"/>
      </rPr>
      <t xml:space="preserve">
(事業に関わる車両に限る)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</si>
  <si>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</si>
  <si>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</si>
  <si>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</si>
  <si>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（様式1-2-1）</t>
    <rPh sb="1" eb="3">
      <t>ヨウシキ</t>
    </rPh>
    <phoneticPr fontId="2"/>
  </si>
  <si>
    <t>令和８年度　あさひふれあい助成金申込書</t>
    <rPh sb="0" eb="2">
      <t>レイワ</t>
    </rPh>
    <rPh sb="3" eb="4">
      <t>ネン</t>
    </rPh>
    <rPh sb="4" eb="5">
      <t>ド</t>
    </rPh>
    <phoneticPr fontId="2"/>
  </si>
  <si>
    <r>
      <t>社会福祉法人横浜市</t>
    </r>
    <r>
      <rPr>
        <u/>
        <sz val="12"/>
        <rFont val="ＭＳ ゴシック"/>
        <family val="3"/>
        <charset val="128"/>
      </rPr>
      <t>旭区</t>
    </r>
    <r>
      <rPr>
        <sz val="12"/>
        <rFont val="ＭＳ ゴシック"/>
        <family val="3"/>
        <charset val="128"/>
      </rPr>
      <t>社会福祉協議会会長　様　　</t>
    </r>
    <rPh sb="9" eb="10">
      <t>アサヒ</t>
    </rPh>
    <rPh sb="10" eb="11">
      <t>ク</t>
    </rPh>
    <rPh sb="21" eb="22">
      <t>サマ</t>
    </rPh>
    <phoneticPr fontId="2"/>
  </si>
  <si>
    <t>令和８年度あさひふれあい助成金の交付を受けたいので必要書類を添付し申請します。</t>
    <rPh sb="0" eb="2">
      <t>レイワ</t>
    </rPh>
    <rPh sb="3" eb="5">
      <t>ネンド</t>
    </rPh>
    <rPh sb="12" eb="15">
      <t>ジョセイキン</t>
    </rPh>
    <rPh sb="16" eb="18">
      <t>コウフ</t>
    </rPh>
    <rPh sb="19" eb="20">
      <t>ウ</t>
    </rPh>
    <rPh sb="25" eb="27">
      <t>ヒツヨウ</t>
    </rPh>
    <rPh sb="27" eb="29">
      <t>ショルイ</t>
    </rPh>
    <rPh sb="30" eb="32">
      <t>テンプ</t>
    </rPh>
    <rPh sb="33" eb="35">
      <t>シンセイ</t>
    </rPh>
    <phoneticPr fontId="2"/>
  </si>
  <si>
    <t>様式（1-2-2）</t>
    <rPh sb="0" eb="2">
      <t>ヨウシキ</t>
    </rPh>
    <phoneticPr fontId="2"/>
  </si>
  <si>
    <t>あさひふれあい助成金</t>
    <rPh sb="7" eb="10">
      <t>ジョセイキン</t>
    </rPh>
    <phoneticPr fontId="2"/>
  </si>
  <si>
    <t>様式(1-2-3）</t>
    <rPh sb="0" eb="2">
      <t>ヨウシキ</t>
    </rPh>
    <phoneticPr fontId="2"/>
  </si>
  <si>
    <r>
      <t xml:space="preserve">他機関連携
</t>
    </r>
    <r>
      <rPr>
        <sz val="8"/>
        <rFont val="ＭＳ ゴシック"/>
        <family val="3"/>
        <charset val="128"/>
      </rPr>
      <t>（連携する機関）</t>
    </r>
    <rPh sb="0" eb="1">
      <t>タ</t>
    </rPh>
    <rPh sb="1" eb="3">
      <t>キカン</t>
    </rPh>
    <rPh sb="3" eb="5">
      <t>レンケイ</t>
    </rPh>
    <rPh sb="7" eb="9">
      <t>レンケイ</t>
    </rPh>
    <rPh sb="11" eb="13">
      <t>キカン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</si>
</sst>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9"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name val="ＭＳ ゴシック"/>
      <family val="3"/>
      <charset val="128"/>
    </font>
    <font>
      <b/>
      <sz val="20"/>
      <name val="ＭＳ ゴシック"/>
      <family val="3"/>
      <charset val="128"/>
    </font>
    <font>
      <sz val="20"/>
      <name val="ＭＳ ゴシック"/>
      <family val="3"/>
      <charset val="128"/>
    </font>
    <font>
      <b/>
      <sz val="16"/>
      <name val="ＭＳ ゴシック"/>
      <family val="3"/>
      <charset val="128"/>
    </font>
    <font>
      <u/>
      <sz val="12"/>
      <name val="ＭＳ ゴシック"/>
      <family val="3"/>
      <charset val="128"/>
    </font>
    <font>
      <b/>
      <outline/>
      <sz val="16"/>
      <name val="ＭＳ ゴシック"/>
      <family val="3"/>
      <charset val="128"/>
    </font>
    <font>
      <outline/>
      <sz val="16"/>
      <name val="ＭＳ ゴシック"/>
      <family val="3"/>
      <charset val="128"/>
    </font>
    <font>
      <sz val="16"/>
      <name val="ＭＳ 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s>
  <borders count="162">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40">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7" fillId="0" borderId="14" xfId="0" applyFont="1" applyBorder="1" applyAlignment="1">
      <alignment horizontal="center" vertical="center" wrapText="1"/>
    </xf>
    <xf numFmtId="49" fontId="4" fillId="4" borderId="63" xfId="0" applyNumberFormat="1" applyFont="1" applyFill="1" applyBorder="1" applyAlignment="1">
      <alignment horizontal="center" vertical="center" textRotation="255" wrapText="1"/>
    </xf>
    <xf numFmtId="0" fontId="4" fillId="0" borderId="64" xfId="0" applyFont="1" applyBorder="1" applyAlignment="1">
      <alignment horizontal="left" vertical="center" wrapText="1"/>
    </xf>
    <xf numFmtId="49" fontId="4" fillId="4" borderId="67" xfId="0" applyNumberFormat="1" applyFont="1" applyFill="1" applyBorder="1" applyAlignment="1">
      <alignment horizontal="center" vertical="center" textRotation="255" wrapText="1"/>
    </xf>
    <xf numFmtId="0" fontId="4" fillId="0" borderId="68" xfId="0" applyFont="1" applyBorder="1" applyAlignment="1">
      <alignment horizontal="left" vertical="center" shrinkToFit="1"/>
    </xf>
    <xf numFmtId="49" fontId="4" fillId="4" borderId="71" xfId="0" applyNumberFormat="1" applyFont="1" applyFill="1" applyBorder="1" applyAlignment="1">
      <alignment horizontal="center" vertical="center" textRotation="255" wrapText="1"/>
    </xf>
    <xf numFmtId="49" fontId="4" fillId="2" borderId="77" xfId="0" applyNumberFormat="1" applyFont="1" applyFill="1" applyBorder="1" applyAlignment="1">
      <alignment horizontal="center" vertical="center" textRotation="255" wrapText="1"/>
    </xf>
    <xf numFmtId="49" fontId="4" fillId="2" borderId="78" xfId="0" applyNumberFormat="1" applyFont="1" applyFill="1" applyBorder="1" applyAlignment="1">
      <alignment vertical="center" wrapText="1" shrinkToFit="1"/>
    </xf>
    <xf numFmtId="0" fontId="9" fillId="0" borderId="81" xfId="0" applyFont="1" applyBorder="1" applyAlignment="1">
      <alignment vertical="center" wrapText="1"/>
    </xf>
    <xf numFmtId="49" fontId="4" fillId="4" borderId="83" xfId="0" applyNumberFormat="1" applyFont="1" applyFill="1" applyBorder="1" applyAlignment="1">
      <alignment horizontal="center" vertical="center" textRotation="255" wrapText="1"/>
    </xf>
    <xf numFmtId="0" fontId="4" fillId="0" borderId="84" xfId="0" applyFont="1" applyBorder="1" applyAlignment="1">
      <alignment vertical="center" wrapText="1"/>
    </xf>
    <xf numFmtId="0" fontId="7" fillId="0" borderId="86" xfId="0" applyFont="1" applyBorder="1" applyAlignment="1">
      <alignment horizontal="left" vertical="center" wrapText="1"/>
    </xf>
    <xf numFmtId="0" fontId="7" fillId="0" borderId="87" xfId="0" applyFont="1" applyBorder="1">
      <alignment vertical="center"/>
    </xf>
    <xf numFmtId="0" fontId="4" fillId="0" borderId="68" xfId="0" applyFont="1" applyBorder="1" applyAlignment="1">
      <alignment vertical="center" wrapText="1"/>
    </xf>
    <xf numFmtId="49" fontId="4" fillId="4" borderId="97" xfId="0" applyNumberFormat="1" applyFont="1" applyFill="1" applyBorder="1" applyAlignment="1">
      <alignment horizontal="center" vertical="center" textRotation="255" wrapText="1"/>
    </xf>
    <xf numFmtId="49" fontId="4" fillId="4" borderId="98" xfId="0" applyNumberFormat="1" applyFont="1" applyFill="1" applyBorder="1" applyAlignment="1">
      <alignment horizontal="center" vertical="center" textRotation="255" wrapText="1"/>
    </xf>
    <xf numFmtId="49" fontId="4" fillId="4" borderId="108" xfId="0" applyNumberFormat="1" applyFont="1" applyFill="1" applyBorder="1" applyAlignment="1">
      <alignment horizontal="center" vertical="center" textRotation="255" wrapText="1"/>
    </xf>
    <xf numFmtId="0" fontId="4" fillId="0" borderId="83" xfId="0" applyFont="1" applyBorder="1" applyAlignment="1">
      <alignment horizontal="center" vertical="center" textRotation="255" wrapText="1"/>
    </xf>
    <xf numFmtId="0" fontId="4" fillId="0" borderId="98" xfId="0" applyFont="1" applyBorder="1" applyAlignment="1">
      <alignment horizontal="center" vertical="center" textRotation="255" wrapText="1"/>
    </xf>
    <xf numFmtId="0" fontId="4" fillId="0" borderId="68" xfId="0" applyFont="1" applyBorder="1" applyAlignment="1">
      <alignment vertical="center" shrinkToFit="1"/>
    </xf>
    <xf numFmtId="0" fontId="4" fillId="0" borderId="108" xfId="0" applyFont="1" applyBorder="1" applyAlignment="1">
      <alignment horizontal="center" vertical="center" textRotation="255" wrapText="1"/>
    </xf>
    <xf numFmtId="180" fontId="7" fillId="5" borderId="86" xfId="0" applyNumberFormat="1" applyFont="1" applyFill="1" applyBorder="1">
      <alignment vertical="center"/>
    </xf>
    <xf numFmtId="181" fontId="9" fillId="5" borderId="80" xfId="0" applyNumberFormat="1" applyFont="1" applyFill="1" applyBorder="1" applyAlignment="1">
      <alignment vertical="center" wrapText="1"/>
    </xf>
    <xf numFmtId="0" fontId="4" fillId="0" borderId="0" xfId="0" applyFont="1">
      <alignment vertical="center"/>
    </xf>
    <xf numFmtId="0" fontId="8" fillId="0" borderId="0" xfId="0" applyFont="1">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8" fillId="0" borderId="0" xfId="0" applyFont="1">
      <alignment vertical="center"/>
    </xf>
    <xf numFmtId="0" fontId="15" fillId="0" borderId="15" xfId="0" applyFont="1" applyBorder="1" applyAlignment="1">
      <alignment horizontal="center" vertical="center"/>
    </xf>
    <xf numFmtId="0" fontId="15" fillId="0" borderId="15" xfId="0" applyFont="1" applyBorder="1">
      <alignment vertical="center"/>
    </xf>
    <xf numFmtId="0" fontId="17" fillId="0" borderId="0" xfId="0" applyFont="1">
      <alignment vertical="center"/>
    </xf>
    <xf numFmtId="0" fontId="20" fillId="0" borderId="3" xfId="0" applyFont="1" applyBorder="1" applyAlignment="1">
      <alignment horizontal="center" vertical="center"/>
    </xf>
    <xf numFmtId="0" fontId="14" fillId="2" borderId="21" xfId="0" applyFont="1" applyFill="1" applyBorder="1" applyAlignment="1">
      <alignment horizontal="center" vertical="center" shrinkToFit="1"/>
    </xf>
    <xf numFmtId="0" fontId="14" fillId="2" borderId="15" xfId="0" applyFont="1" applyFill="1" applyBorder="1" applyAlignment="1">
      <alignment horizontal="center" vertical="center" shrinkToFit="1"/>
    </xf>
    <xf numFmtId="0" fontId="14" fillId="2" borderId="22" xfId="0" applyFont="1" applyFill="1" applyBorder="1" applyAlignment="1">
      <alignment horizontal="center" vertical="center" shrinkToFit="1"/>
    </xf>
    <xf numFmtId="176" fontId="21" fillId="0" borderId="12" xfId="0" applyNumberFormat="1" applyFont="1" applyBorder="1" applyAlignment="1">
      <alignment horizontal="right" vertical="center"/>
    </xf>
    <xf numFmtId="0" fontId="19" fillId="0" borderId="0" xfId="0" applyFont="1" applyAlignment="1">
      <alignment vertical="center" wrapText="1"/>
    </xf>
    <xf numFmtId="0" fontId="14" fillId="0" borderId="136" xfId="0" applyFont="1" applyBorder="1" applyAlignment="1">
      <alignment horizontal="center" vertical="center"/>
    </xf>
    <xf numFmtId="0" fontId="14" fillId="0" borderId="52" xfId="0" applyFont="1" applyBorder="1">
      <alignment vertical="center"/>
    </xf>
    <xf numFmtId="0" fontId="14" fillId="0" borderId="53" xfId="0" applyFont="1" applyBorder="1">
      <alignment vertical="center"/>
    </xf>
    <xf numFmtId="0" fontId="14" fillId="2" borderId="5" xfId="0" applyFont="1" applyFill="1" applyBorder="1" applyAlignment="1">
      <alignment horizontal="center" vertical="center"/>
    </xf>
    <xf numFmtId="0" fontId="14" fillId="2" borderId="46"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49" xfId="0" applyFont="1" applyFill="1" applyBorder="1" applyAlignment="1">
      <alignment horizontal="center" vertical="center"/>
    </xf>
    <xf numFmtId="0" fontId="21" fillId="0" borderId="46" xfId="0" applyFont="1" applyBorder="1" applyAlignment="1">
      <alignment horizontal="center" vertical="center"/>
    </xf>
    <xf numFmtId="0" fontId="21" fillId="0" borderId="45" xfId="0" applyFont="1" applyBorder="1" applyAlignment="1">
      <alignment horizontal="center" vertical="center"/>
    </xf>
    <xf numFmtId="0" fontId="14" fillId="0" borderId="129" xfId="0" applyFont="1" applyBorder="1" applyAlignment="1">
      <alignment horizontal="center" vertical="center" wrapText="1"/>
    </xf>
    <xf numFmtId="0" fontId="22" fillId="0" borderId="131" xfId="0" applyFont="1" applyBorder="1">
      <alignment vertical="center"/>
    </xf>
    <xf numFmtId="0" fontId="14" fillId="0" borderId="51" xfId="0" applyFont="1" applyBorder="1" applyAlignment="1">
      <alignment horizontal="center" vertical="center" wrapText="1"/>
    </xf>
    <xf numFmtId="177" fontId="22" fillId="0" borderId="30" xfId="0" applyNumberFormat="1" applyFont="1" applyBorder="1">
      <alignment vertical="center"/>
    </xf>
    <xf numFmtId="0" fontId="3" fillId="0" borderId="15" xfId="0" applyFont="1" applyBorder="1" applyAlignment="1">
      <alignment horizontal="center" vertical="center"/>
    </xf>
    <xf numFmtId="0" fontId="14" fillId="0" borderId="49" xfId="0" applyFont="1" applyBorder="1" applyAlignment="1">
      <alignment horizontal="center" vertical="center"/>
    </xf>
    <xf numFmtId="0" fontId="14" fillId="0" borderId="127" xfId="0" applyFont="1" applyBorder="1" applyAlignment="1">
      <alignment horizontal="center" vertical="center"/>
    </xf>
    <xf numFmtId="0" fontId="1" fillId="0" borderId="30" xfId="0" applyFont="1" applyBorder="1">
      <alignment vertical="center"/>
    </xf>
    <xf numFmtId="0" fontId="4" fillId="0" borderId="69" xfId="0" applyFont="1" applyBorder="1" applyAlignment="1">
      <alignment horizontal="left" vertical="center" shrinkToFit="1"/>
    </xf>
    <xf numFmtId="0" fontId="1" fillId="0" borderId="0" xfId="0" applyFont="1" applyAlignment="1">
      <alignment vertical="center" shrinkToFit="1"/>
    </xf>
    <xf numFmtId="0" fontId="1" fillId="0" borderId="15" xfId="0" applyFont="1" applyBorder="1" applyAlignment="1">
      <alignment horizontal="center" vertical="center"/>
    </xf>
    <xf numFmtId="0" fontId="4" fillId="2" borderId="0" xfId="0" applyFont="1" applyFill="1" applyAlignment="1">
      <alignment horizontal="left" vertical="center" shrinkToFit="1"/>
    </xf>
    <xf numFmtId="0" fontId="27" fillId="0" borderId="0" xfId="0" applyFont="1" applyAlignment="1">
      <alignment horizontal="left" vertical="center" shrinkToFit="1"/>
    </xf>
    <xf numFmtId="0" fontId="4" fillId="0" borderId="0" xfId="0" applyFont="1" applyAlignment="1">
      <alignment horizontal="right" vertical="center" shrinkToFit="1"/>
    </xf>
    <xf numFmtId="0" fontId="4" fillId="2" borderId="0" xfId="0" applyFont="1" applyFill="1" applyAlignment="1">
      <alignment horizontal="center" vertical="center" wrapText="1"/>
    </xf>
    <xf numFmtId="0" fontId="10" fillId="0" borderId="0" xfId="0" applyFont="1" applyAlignment="1">
      <alignment horizontal="right" vertical="center"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9" fillId="0" borderId="80" xfId="0" applyFont="1" applyBorder="1" applyAlignment="1">
      <alignment vertical="center" wrapText="1"/>
    </xf>
    <xf numFmtId="181" fontId="9" fillId="0" borderId="80" xfId="0" applyNumberFormat="1" applyFont="1" applyBorder="1" applyAlignment="1">
      <alignment vertical="center" wrapText="1"/>
    </xf>
    <xf numFmtId="0" fontId="9" fillId="0" borderId="0" xfId="0" applyFont="1" applyAlignment="1">
      <alignment vertical="center" wrapText="1"/>
    </xf>
    <xf numFmtId="182" fontId="7" fillId="0" borderId="135" xfId="0" applyNumberFormat="1" applyFont="1" applyBorder="1">
      <alignment vertical="center"/>
    </xf>
    <xf numFmtId="0" fontId="12" fillId="0" borderId="0" xfId="0" applyFont="1" applyAlignment="1">
      <alignment horizontal="right" vertical="top" wrapText="1"/>
    </xf>
    <xf numFmtId="180" fontId="7" fillId="0" borderId="86" xfId="0" applyNumberFormat="1" applyFont="1" applyBorder="1">
      <alignment vertical="center"/>
    </xf>
    <xf numFmtId="0" fontId="7" fillId="0" borderId="0" xfId="0" applyFont="1">
      <alignment vertical="center"/>
    </xf>
    <xf numFmtId="179" fontId="7" fillId="5" borderId="135" xfId="0" applyNumberFormat="1" applyFont="1" applyFill="1" applyBorder="1">
      <alignment vertical="center"/>
    </xf>
    <xf numFmtId="0" fontId="28" fillId="0" borderId="0" xfId="0" applyFont="1" applyAlignment="1">
      <alignment horizontal="left" vertical="top" wrapText="1"/>
    </xf>
    <xf numFmtId="0" fontId="4" fillId="0" borderId="65" xfId="0" applyFont="1" applyBorder="1" applyAlignment="1">
      <alignment horizontal="justify" vertical="center" shrinkToFit="1"/>
    </xf>
    <xf numFmtId="0" fontId="4" fillId="0" borderId="0" xfId="0" applyFont="1" applyAlignment="1">
      <alignment horizontal="left" vertical="center" shrinkToFit="1"/>
    </xf>
    <xf numFmtId="0" fontId="4" fillId="0" borderId="69" xfId="0" applyFont="1" applyBorder="1" applyAlignment="1">
      <alignment horizontal="justify" vertical="center" shrinkToFit="1"/>
    </xf>
    <xf numFmtId="0" fontId="4" fillId="0" borderId="69" xfId="0" applyFont="1" applyBorder="1" applyAlignment="1">
      <alignment horizontal="justify" vertical="center" wrapText="1"/>
    </xf>
    <xf numFmtId="0" fontId="11" fillId="0" borderId="0" xfId="0" applyFont="1" applyAlignment="1">
      <alignment horizontal="left" vertical="center" wrapText="1"/>
    </xf>
    <xf numFmtId="0" fontId="4" fillId="0" borderId="134" xfId="0" applyFont="1" applyBorder="1" applyAlignment="1">
      <alignment horizontal="justify" vertical="center" shrinkToFit="1"/>
    </xf>
    <xf numFmtId="0" fontId="11" fillId="0" borderId="0" xfId="0" applyFont="1" applyAlignment="1">
      <alignment horizontal="center" vertical="center" wrapText="1"/>
    </xf>
    <xf numFmtId="0" fontId="1" fillId="0" borderId="0" xfId="0" applyFont="1" applyAlignment="1">
      <alignment horizontal="left" vertical="center" shrinkToFit="1"/>
    </xf>
    <xf numFmtId="0" fontId="4" fillId="0" borderId="0" xfId="0" applyFont="1" applyAlignment="1">
      <alignment vertical="center" shrinkToFit="1"/>
    </xf>
    <xf numFmtId="0" fontId="4" fillId="0" borderId="68" xfId="0" applyFont="1" applyBorder="1" applyAlignment="1" applyProtection="1">
      <alignment horizontal="left" vertical="center" shrinkToFit="1"/>
      <protection locked="0"/>
    </xf>
    <xf numFmtId="0" fontId="4" fillId="0" borderId="68" xfId="0" applyFont="1" applyBorder="1" applyAlignment="1" applyProtection="1">
      <alignment vertical="center" shrinkToFit="1"/>
      <protection locked="0"/>
    </xf>
    <xf numFmtId="0" fontId="14" fillId="0" borderId="4" xfId="0" applyFont="1" applyBorder="1" applyAlignment="1">
      <alignment vertical="center" shrinkToFit="1"/>
    </xf>
    <xf numFmtId="0" fontId="14" fillId="2" borderId="11" xfId="0" applyFont="1" applyFill="1" applyBorder="1" applyAlignment="1">
      <alignment horizontal="center" vertical="center" shrinkToFit="1"/>
    </xf>
    <xf numFmtId="0" fontId="14" fillId="0" borderId="36" xfId="0" applyFont="1" applyBorder="1">
      <alignment vertical="center"/>
    </xf>
    <xf numFmtId="0" fontId="14" fillId="3" borderId="34" xfId="0" applyFont="1" applyFill="1" applyBorder="1" applyAlignment="1">
      <alignment horizontal="left" vertical="center"/>
    </xf>
    <xf numFmtId="0" fontId="14" fillId="3" borderId="137" xfId="0" applyFont="1" applyFill="1" applyBorder="1">
      <alignment vertical="center"/>
    </xf>
    <xf numFmtId="0" fontId="29" fillId="0" borderId="79" xfId="0" applyFont="1" applyBorder="1" applyAlignment="1">
      <alignment vertical="center" wrapText="1"/>
    </xf>
    <xf numFmtId="0" fontId="30" fillId="0" borderId="86" xfId="0" applyFont="1" applyBorder="1" applyAlignment="1">
      <alignment horizontal="left" vertical="center" wrapText="1"/>
    </xf>
    <xf numFmtId="0" fontId="1" fillId="0" borderId="69" xfId="0" applyFont="1" applyBorder="1" applyAlignment="1">
      <alignment horizontal="justify" vertical="center" wrapText="1"/>
    </xf>
    <xf numFmtId="0" fontId="13" fillId="0" borderId="69" xfId="0" applyFont="1" applyBorder="1" applyAlignment="1">
      <alignment horizontal="justify" vertical="center" wrapText="1"/>
    </xf>
    <xf numFmtId="0" fontId="14" fillId="2" borderId="15"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34" fillId="0" borderId="0" xfId="0" applyFont="1" applyAlignment="1">
      <alignment horizontal="center" vertical="center"/>
    </xf>
    <xf numFmtId="0" fontId="1" fillId="0" borderId="0" xfId="0" applyFont="1" applyAlignment="1">
      <alignment horizontal="center" vertical="center"/>
    </xf>
    <xf numFmtId="0" fontId="14" fillId="0" borderId="32" xfId="0" applyFont="1" applyBorder="1" applyAlignment="1">
      <alignment vertical="center" shrinkToFit="1"/>
    </xf>
    <xf numFmtId="0" fontId="17" fillId="0" borderId="0" xfId="0" applyFont="1" applyProtection="1">
      <alignment vertical="center"/>
      <protection locked="0"/>
    </xf>
    <xf numFmtId="0" fontId="22" fillId="0" borderId="5" xfId="0" applyFont="1" applyBorder="1" applyAlignment="1">
      <alignment horizontal="center" vertical="center"/>
    </xf>
    <xf numFmtId="0" fontId="22" fillId="0" borderId="21" xfId="0" applyFont="1" applyBorder="1" applyAlignment="1">
      <alignment horizontal="center" vertical="center"/>
    </xf>
    <xf numFmtId="0" fontId="22" fillId="0" borderId="15" xfId="0" applyFont="1" applyBorder="1" applyAlignment="1">
      <alignment horizontal="center" vertical="center"/>
    </xf>
    <xf numFmtId="0" fontId="22" fillId="0" borderId="138" xfId="0" applyFont="1" applyBorder="1" applyAlignment="1">
      <alignment horizontal="center" vertical="center"/>
    </xf>
    <xf numFmtId="0" fontId="22" fillId="0" borderId="130" xfId="0" applyFont="1" applyBorder="1" applyAlignment="1">
      <alignment horizontal="center" vertical="center"/>
    </xf>
    <xf numFmtId="177" fontId="22" fillId="2" borderId="31" xfId="0" applyNumberFormat="1" applyFont="1" applyFill="1" applyBorder="1" applyAlignment="1">
      <alignment horizontal="center" vertical="center"/>
    </xf>
    <xf numFmtId="49" fontId="4" fillId="4" borderId="0" xfId="0" applyNumberFormat="1" applyFont="1" applyFill="1" applyAlignment="1">
      <alignment horizontal="center" vertical="center" textRotation="255" wrapText="1"/>
    </xf>
    <xf numFmtId="0" fontId="14" fillId="0" borderId="121" xfId="0" applyFont="1" applyBorder="1" applyAlignment="1">
      <alignment horizontal="left" vertical="center" shrinkToFit="1"/>
    </xf>
    <xf numFmtId="0" fontId="14" fillId="0" borderId="122" xfId="0" applyFont="1" applyBorder="1" applyAlignment="1">
      <alignment horizontal="left" vertical="center" shrinkToFit="1"/>
    </xf>
    <xf numFmtId="0" fontId="14" fillId="0" borderId="125" xfId="0" applyFont="1" applyBorder="1" applyAlignment="1">
      <alignment horizontal="left" vertical="center" shrinkToFit="1"/>
    </xf>
    <xf numFmtId="0" fontId="14" fillId="0" borderId="123" xfId="0" applyFont="1" applyBorder="1" applyAlignment="1">
      <alignment horizontal="left" vertical="center" shrinkToFit="1"/>
    </xf>
    <xf numFmtId="0" fontId="14" fillId="0" borderId="124" xfId="0" applyFont="1" applyBorder="1" applyAlignment="1">
      <alignment horizontal="left" vertical="center" shrinkToFit="1"/>
    </xf>
    <xf numFmtId="0" fontId="14" fillId="0" borderId="126" xfId="0" applyFont="1" applyBorder="1" applyAlignment="1">
      <alignment horizontal="left" vertical="center" shrinkToFit="1"/>
    </xf>
    <xf numFmtId="0" fontId="14" fillId="0" borderId="53" xfId="0" applyFont="1" applyBorder="1" applyAlignment="1">
      <alignment horizontal="left" vertical="center" shrinkToFit="1"/>
    </xf>
    <xf numFmtId="0" fontId="14" fillId="0" borderId="54" xfId="0" applyFont="1" applyBorder="1" applyAlignment="1">
      <alignment horizontal="left" vertical="center" shrinkToFit="1"/>
    </xf>
    <xf numFmtId="0" fontId="14" fillId="2" borderId="9"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118" xfId="0" applyFont="1" applyFill="1" applyBorder="1" applyAlignment="1">
      <alignment vertical="center" textRotation="255"/>
    </xf>
    <xf numFmtId="0" fontId="14" fillId="2" borderId="119" xfId="0" applyFont="1" applyFill="1" applyBorder="1" applyAlignment="1">
      <alignment vertical="center" textRotation="255"/>
    </xf>
    <xf numFmtId="0" fontId="15" fillId="2" borderId="119" xfId="0" applyFont="1" applyFill="1" applyBorder="1" applyAlignment="1">
      <alignment vertical="center" textRotation="255"/>
    </xf>
    <xf numFmtId="0" fontId="15" fillId="2" borderId="120" xfId="0" applyFont="1" applyFill="1" applyBorder="1" applyAlignment="1">
      <alignment vertical="center" textRotation="255"/>
    </xf>
    <xf numFmtId="0" fontId="14" fillId="2" borderId="24" xfId="0" applyFont="1" applyFill="1" applyBorder="1" applyAlignment="1">
      <alignment horizontal="center" vertical="center" wrapText="1"/>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4" fillId="0" borderId="30"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14" fillId="2" borderId="39"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9" xfId="0" applyFont="1" applyFill="1" applyBorder="1" applyAlignment="1">
      <alignment horizontal="center" vertical="center" wrapText="1"/>
    </xf>
    <xf numFmtId="0" fontId="14" fillId="2" borderId="137" xfId="0" applyFont="1" applyFill="1" applyBorder="1" applyAlignment="1">
      <alignment horizontal="center" vertical="center"/>
    </xf>
    <xf numFmtId="0" fontId="14" fillId="3" borderId="18"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30" xfId="0" applyFont="1" applyFill="1" applyBorder="1" applyAlignment="1">
      <alignment horizontal="center" vertical="center" shrinkToFit="1"/>
    </xf>
    <xf numFmtId="0" fontId="14" fillId="3" borderId="29" xfId="0" applyFont="1" applyFill="1" applyBorder="1" applyAlignment="1">
      <alignment horizontal="center" vertical="center" shrinkToFit="1"/>
    </xf>
    <xf numFmtId="0" fontId="14" fillId="2" borderId="40"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4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29" xfId="0" applyFont="1" applyFill="1" applyBorder="1" applyAlignment="1">
      <alignment horizontal="center" vertical="center"/>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0" xfId="0" applyFont="1" applyAlignment="1">
      <alignment horizontal="center" vertical="center" shrinkToFit="1"/>
    </xf>
    <xf numFmtId="0" fontId="22" fillId="0" borderId="27"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14" fillId="0" borderId="15" xfId="0" applyFont="1" applyBorder="1" applyAlignment="1">
      <alignment horizontal="left" vertical="center" wrapText="1"/>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2" borderId="48" xfId="0" applyFont="1" applyFill="1" applyBorder="1" applyAlignment="1">
      <alignment horizontal="center" vertical="center"/>
    </xf>
    <xf numFmtId="0" fontId="14" fillId="2" borderId="15" xfId="0" applyFont="1" applyFill="1" applyBorder="1" applyAlignment="1">
      <alignment horizontal="center" vertical="center"/>
    </xf>
    <xf numFmtId="0" fontId="15" fillId="0" borderId="118" xfId="0" applyFont="1" applyBorder="1" applyAlignment="1">
      <alignment horizontal="center" vertical="top"/>
    </xf>
    <xf numFmtId="0" fontId="15" fillId="0" borderId="119" xfId="0" applyFont="1" applyBorder="1" applyAlignment="1">
      <alignment horizontal="center" vertical="top"/>
    </xf>
    <xf numFmtId="0" fontId="15" fillId="0" borderId="120" xfId="0" applyFont="1" applyBorder="1" applyAlignment="1">
      <alignment horizontal="center" vertical="top"/>
    </xf>
    <xf numFmtId="180" fontId="14" fillId="2" borderId="139" xfId="0" applyNumberFormat="1" applyFont="1" applyFill="1" applyBorder="1" applyAlignment="1">
      <alignment horizontal="center" vertical="center"/>
    </xf>
    <xf numFmtId="180" fontId="14" fillId="2" borderId="140" xfId="0" applyNumberFormat="1" applyFont="1" applyFill="1" applyBorder="1" applyAlignment="1">
      <alignment horizontal="center" vertical="center"/>
    </xf>
    <xf numFmtId="0" fontId="14" fillId="0" borderId="44" xfId="0" applyFont="1" applyBorder="1" applyAlignment="1">
      <alignment horizontal="left" vertical="center" wrapText="1"/>
    </xf>
    <xf numFmtId="0" fontId="21" fillId="0" borderId="50" xfId="0" applyFont="1" applyBorder="1" applyAlignment="1">
      <alignment horizontal="center" vertical="center"/>
    </xf>
    <xf numFmtId="0" fontId="21" fillId="0" borderId="22" xfId="0" applyFont="1" applyBorder="1" applyAlignment="1">
      <alignment horizontal="center" vertical="center"/>
    </xf>
    <xf numFmtId="0" fontId="14" fillId="0" borderId="22" xfId="0" applyFont="1" applyBorder="1" applyAlignment="1">
      <alignment horizontal="left" vertical="center" wrapText="1"/>
    </xf>
    <xf numFmtId="0" fontId="24" fillId="0" borderId="132" xfId="0" applyFont="1" applyBorder="1" applyAlignment="1">
      <alignment horizontal="center" vertical="center" textRotation="255" wrapText="1" shrinkToFit="1"/>
    </xf>
    <xf numFmtId="0" fontId="24" fillId="0" borderId="133" xfId="0" applyFont="1" applyBorder="1" applyAlignment="1">
      <alignment horizontal="center" vertical="center" textRotation="255" shrinkToFit="1"/>
    </xf>
    <xf numFmtId="0" fontId="15" fillId="0" borderId="127" xfId="0" applyFont="1" applyBorder="1" applyAlignment="1">
      <alignment horizontal="center" vertical="center"/>
    </xf>
    <xf numFmtId="0" fontId="15" fillId="0" borderId="128" xfId="0" applyFont="1" applyBorder="1" applyAlignment="1">
      <alignment horizontal="center" vertical="center"/>
    </xf>
    <xf numFmtId="0" fontId="15" fillId="0" borderId="157" xfId="0" applyFont="1" applyBorder="1" applyAlignment="1">
      <alignment horizontal="center" vertical="center"/>
    </xf>
    <xf numFmtId="0" fontId="4" fillId="2" borderId="18"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40" xfId="0" applyFont="1" applyFill="1" applyBorder="1" applyAlignment="1">
      <alignment horizontal="center" vertical="center" textRotation="255"/>
    </xf>
    <xf numFmtId="0" fontId="4" fillId="2" borderId="43" xfId="0" applyFont="1" applyFill="1" applyBorder="1" applyAlignment="1">
      <alignment horizontal="center" vertical="center" textRotation="255"/>
    </xf>
    <xf numFmtId="0" fontId="4" fillId="2" borderId="28" xfId="0" applyFont="1" applyFill="1" applyBorder="1" applyAlignment="1">
      <alignment horizontal="center" vertical="center" textRotation="255"/>
    </xf>
    <xf numFmtId="0" fontId="4" fillId="2" borderId="27" xfId="0" applyFont="1" applyFill="1" applyBorder="1" applyAlignment="1">
      <alignment horizontal="center" vertical="center" textRotation="255"/>
    </xf>
    <xf numFmtId="0" fontId="4" fillId="2" borderId="39" xfId="0" applyFont="1" applyFill="1" applyBorder="1" applyAlignment="1">
      <alignment horizontal="center" vertical="center" textRotation="255"/>
    </xf>
    <xf numFmtId="0" fontId="4" fillId="2" borderId="29" xfId="0" applyFont="1" applyFill="1" applyBorder="1" applyAlignment="1">
      <alignment horizontal="center" vertical="center" textRotation="255"/>
    </xf>
    <xf numFmtId="0" fontId="4" fillId="2" borderId="21" xfId="0" applyFont="1" applyFill="1" applyBorder="1" applyAlignment="1">
      <alignment horizontal="center" vertical="center"/>
    </xf>
    <xf numFmtId="0" fontId="4" fillId="2" borderId="141" xfId="0" applyFont="1" applyFill="1" applyBorder="1" applyAlignment="1">
      <alignment horizontal="center" vertical="center"/>
    </xf>
    <xf numFmtId="0" fontId="6" fillId="2" borderId="40" xfId="0" applyFont="1" applyFill="1" applyBorder="1" applyAlignment="1">
      <alignment horizontal="center" vertical="center" wrapText="1"/>
    </xf>
    <xf numFmtId="0" fontId="6" fillId="2" borderId="43"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29" xfId="0" applyFont="1" applyFill="1" applyBorder="1" applyAlignment="1">
      <alignment horizontal="center" vertical="center" wrapText="1"/>
    </xf>
    <xf numFmtId="0" fontId="15" fillId="0" borderId="25" xfId="0" applyFont="1" applyBorder="1" applyAlignment="1">
      <alignment horizontal="right" vertical="center"/>
    </xf>
    <xf numFmtId="0" fontId="16" fillId="0" borderId="3" xfId="0" applyFont="1" applyBorder="1" applyAlignment="1">
      <alignment horizontal="right"/>
    </xf>
    <xf numFmtId="0" fontId="15" fillId="0" borderId="3" xfId="0" applyFont="1" applyBorder="1">
      <alignment vertical="center"/>
    </xf>
    <xf numFmtId="0" fontId="32" fillId="0" borderId="0" xfId="0" applyFont="1" applyAlignment="1">
      <alignment horizontal="left" vertical="center"/>
    </xf>
    <xf numFmtId="0" fontId="33"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5" fillId="0" borderId="15" xfId="0" applyFont="1" applyBorder="1" applyAlignment="1">
      <alignment horizontal="center" vertical="center"/>
    </xf>
    <xf numFmtId="0" fontId="15" fillId="0" borderId="158" xfId="0" applyFont="1" applyBorder="1" applyAlignment="1">
      <alignment horizontal="center" vertical="center"/>
    </xf>
    <xf numFmtId="0" fontId="15" fillId="0" borderId="159" xfId="0" applyFont="1" applyBorder="1" applyAlignment="1">
      <alignment horizontal="center" vertical="center"/>
    </xf>
    <xf numFmtId="0" fontId="17" fillId="0" borderId="159" xfId="0" applyFont="1" applyBorder="1" applyAlignment="1" applyProtection="1">
      <alignment horizontal="center" vertical="center"/>
      <protection locked="0"/>
    </xf>
    <xf numFmtId="0" fontId="17" fillId="0" borderId="160" xfId="0" applyFont="1" applyBorder="1" applyAlignment="1" applyProtection="1">
      <alignment horizontal="center" vertical="center"/>
      <protection locked="0"/>
    </xf>
    <xf numFmtId="0" fontId="14" fillId="2" borderId="37"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36" xfId="0" applyFont="1" applyFill="1" applyBorder="1" applyAlignment="1">
      <alignment horizontal="center" vertical="center"/>
    </xf>
    <xf numFmtId="0" fontId="14" fillId="0" borderId="38" xfId="0" applyFont="1" applyBorder="1" applyAlignment="1">
      <alignment horizontal="left" vertical="top" shrinkToFit="1"/>
    </xf>
    <xf numFmtId="0" fontId="14" fillId="0" borderId="35" xfId="0" applyFont="1" applyBorder="1" applyAlignment="1">
      <alignment horizontal="left" vertical="top" shrinkToFit="1"/>
    </xf>
    <xf numFmtId="0" fontId="14" fillId="0" borderId="42" xfId="0" applyFont="1" applyBorder="1" applyAlignment="1">
      <alignment horizontal="left" vertical="top" shrinkToFit="1"/>
    </xf>
    <xf numFmtId="0" fontId="14" fillId="0" borderId="26" xfId="0" applyFont="1" applyBorder="1" applyAlignment="1">
      <alignment horizontal="left" vertical="top" shrinkToFit="1"/>
    </xf>
    <xf numFmtId="0" fontId="14" fillId="0" borderId="25" xfId="0" applyFont="1" applyBorder="1" applyAlignment="1">
      <alignment horizontal="left" vertical="top" shrinkToFit="1"/>
    </xf>
    <xf numFmtId="0" fontId="14" fillId="0" borderId="32" xfId="0" applyFont="1" applyBorder="1" applyAlignment="1">
      <alignment horizontal="left" vertical="top"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6" xfId="0" applyFont="1" applyBorder="1" applyAlignment="1">
      <alignment horizontal="center" vertical="center" shrinkToFi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29" xfId="0" applyFont="1" applyFill="1" applyBorder="1" applyAlignment="1">
      <alignment horizontal="center" vertical="center"/>
    </xf>
    <xf numFmtId="0" fontId="14" fillId="3" borderId="38" xfId="0" applyFont="1" applyFill="1" applyBorder="1" applyAlignment="1">
      <alignment horizontal="center" vertical="center" shrinkToFit="1"/>
    </xf>
    <xf numFmtId="0" fontId="14" fillId="3" borderId="42" xfId="0" applyFont="1" applyFill="1" applyBorder="1" applyAlignment="1">
      <alignment horizontal="center" vertical="center" shrinkToFit="1"/>
    </xf>
    <xf numFmtId="0" fontId="14" fillId="3" borderId="31" xfId="0" applyFont="1" applyFill="1" applyBorder="1" applyAlignment="1">
      <alignment horizontal="center" vertical="center" shrinkToFit="1"/>
    </xf>
    <xf numFmtId="0" fontId="14" fillId="3" borderId="47" xfId="0" applyFont="1" applyFill="1" applyBorder="1" applyAlignment="1">
      <alignment horizontal="center" vertical="center" shrinkToFit="1"/>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5" xfId="0" applyFont="1" applyBorder="1" applyAlignment="1">
      <alignment horizontal="right"/>
    </xf>
    <xf numFmtId="0" fontId="16" fillId="0" borderId="7" xfId="0" applyFont="1" applyBorder="1" applyAlignment="1">
      <alignment horizontal="right"/>
    </xf>
    <xf numFmtId="0" fontId="16" fillId="0" borderId="6" xfId="0" applyFont="1" applyBorder="1" applyAlignment="1">
      <alignment horizontal="right"/>
    </xf>
    <xf numFmtId="0" fontId="14" fillId="2" borderId="14" xfId="0" applyFont="1" applyFill="1" applyBorder="1" applyAlignment="1">
      <alignment horizontal="center" vertical="center" wrapText="1"/>
    </xf>
    <xf numFmtId="0" fontId="14" fillId="2" borderId="36" xfId="0" applyFont="1" applyFill="1" applyBorder="1" applyAlignment="1">
      <alignment horizontal="center" vertical="center" wrapText="1"/>
    </xf>
    <xf numFmtId="176" fontId="21" fillId="0" borderId="14" xfId="0" applyNumberFormat="1" applyFont="1" applyBorder="1" applyAlignment="1">
      <alignment horizontal="center" vertical="center"/>
    </xf>
    <xf numFmtId="176" fontId="21"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14" fillId="0" borderId="23" xfId="0" applyFont="1" applyBorder="1" applyAlignment="1">
      <alignment horizontal="center" vertical="center" shrinkToFit="1"/>
    </xf>
    <xf numFmtId="0" fontId="22" fillId="0" borderId="21" xfId="0" quotePrefix="1" applyFont="1" applyBorder="1" applyAlignment="1">
      <alignment horizontal="center" vertical="center" shrinkToFit="1"/>
    </xf>
    <xf numFmtId="0" fontId="22" fillId="0" borderId="20" xfId="0" quotePrefix="1" applyFont="1" applyBorder="1" applyAlignment="1">
      <alignment horizontal="center" vertical="center" shrinkToFit="1"/>
    </xf>
    <xf numFmtId="0" fontId="22" fillId="0" borderId="19" xfId="0" quotePrefix="1" applyFont="1" applyBorder="1" applyAlignment="1">
      <alignment horizontal="center" vertical="center" shrinkToFi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82" xfId="0" applyFont="1" applyBorder="1" applyAlignment="1">
      <alignment horizontal="center" vertical="center" textRotation="255" wrapText="1"/>
    </xf>
    <xf numFmtId="0" fontId="4" fillId="0" borderId="88" xfId="0" applyFont="1" applyBorder="1" applyAlignment="1">
      <alignment horizontal="center" vertical="center" textRotation="255" wrapText="1"/>
    </xf>
    <xf numFmtId="0" fontId="11" fillId="0" borderId="99"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1" fillId="0" borderId="147"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0" fontId="11" fillId="0" borderId="105" xfId="0" applyFont="1" applyBorder="1" applyAlignment="1" applyProtection="1">
      <alignment horizontal="left" vertical="center" wrapText="1"/>
      <protection locked="0"/>
    </xf>
    <xf numFmtId="0" fontId="11" fillId="0" borderId="106" xfId="0" applyFont="1" applyBorder="1" applyAlignment="1" applyProtection="1">
      <alignment horizontal="left" vertical="center" wrapText="1"/>
      <protection locked="0"/>
    </xf>
    <xf numFmtId="0" fontId="11" fillId="0" borderId="149" xfId="0" applyFont="1" applyBorder="1" applyAlignment="1" applyProtection="1">
      <alignment horizontal="left" vertical="center" wrapText="1"/>
      <protection locked="0"/>
    </xf>
    <xf numFmtId="0" fontId="11" fillId="0" borderId="107" xfId="0" applyFont="1" applyBorder="1" applyAlignment="1" applyProtection="1">
      <alignment horizontal="left" vertical="center" wrapText="1"/>
      <protection locked="0"/>
    </xf>
    <xf numFmtId="0" fontId="31" fillId="0" borderId="105" xfId="0" applyFont="1" applyBorder="1" applyAlignment="1" applyProtection="1">
      <alignment horizontal="left" vertical="center" wrapText="1"/>
      <protection locked="0"/>
    </xf>
    <xf numFmtId="0" fontId="31" fillId="0" borderId="106" xfId="0" applyFont="1" applyBorder="1" applyAlignment="1" applyProtection="1">
      <alignment horizontal="left" vertical="center" wrapText="1"/>
      <protection locked="0"/>
    </xf>
    <xf numFmtId="0" fontId="31" fillId="0" borderId="149" xfId="0" applyFont="1" applyBorder="1" applyAlignment="1" applyProtection="1">
      <alignment horizontal="left" vertical="center" wrapText="1"/>
      <protection locked="0"/>
    </xf>
    <xf numFmtId="0" fontId="31" fillId="0" borderId="107" xfId="0" applyFont="1" applyBorder="1" applyAlignment="1" applyProtection="1">
      <alignment horizontal="left" vertical="center" wrapText="1"/>
      <protection locked="0"/>
    </xf>
    <xf numFmtId="0" fontId="11" fillId="0" borderId="110"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11" fillId="0" borderId="150"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7" fillId="2" borderId="113" xfId="0" applyFont="1" applyFill="1" applyBorder="1" applyAlignment="1">
      <alignment horizontal="center" vertical="center" wrapText="1"/>
    </xf>
    <xf numFmtId="0" fontId="7" fillId="2" borderId="114" xfId="0" applyFont="1" applyFill="1" applyBorder="1" applyAlignment="1">
      <alignment horizontal="center" vertical="center" wrapText="1"/>
    </xf>
    <xf numFmtId="0" fontId="7" fillId="2" borderId="92" xfId="0" applyFont="1" applyFill="1" applyBorder="1" applyAlignment="1">
      <alignment horizontal="center" vertical="center" wrapText="1"/>
    </xf>
    <xf numFmtId="0" fontId="11" fillId="0" borderId="115" xfId="0" applyFont="1" applyBorder="1" applyAlignment="1">
      <alignment horizontal="center" vertical="center" wrapText="1"/>
    </xf>
    <xf numFmtId="0" fontId="11" fillId="0" borderId="151"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152" xfId="0" applyFont="1" applyBorder="1" applyAlignment="1">
      <alignment horizontal="center" vertical="center" wrapText="1"/>
    </xf>
    <xf numFmtId="0" fontId="11" fillId="0" borderId="117" xfId="0" applyFont="1" applyBorder="1" applyAlignment="1">
      <alignment horizontal="center" vertical="center" wrapText="1"/>
    </xf>
    <xf numFmtId="180" fontId="37" fillId="0" borderId="154" xfId="0" applyNumberFormat="1" applyFont="1" applyBorder="1" applyAlignment="1" applyProtection="1">
      <alignment horizontal="right" vertical="center" wrapText="1"/>
      <protection locked="0"/>
    </xf>
    <xf numFmtId="180" fontId="37" fillId="0" borderId="153" xfId="0" applyNumberFormat="1" applyFont="1" applyBorder="1" applyAlignment="1" applyProtection="1">
      <alignment horizontal="right" vertical="center" wrapText="1"/>
      <protection locked="0"/>
    </xf>
    <xf numFmtId="177" fontId="36" fillId="5" borderId="92" xfId="0" applyNumberFormat="1" applyFont="1" applyFill="1" applyBorder="1" applyAlignment="1">
      <alignment horizontal="right" vertical="center" wrapText="1"/>
    </xf>
    <xf numFmtId="177" fontId="36" fillId="5" borderId="93" xfId="0" applyNumberFormat="1" applyFont="1" applyFill="1" applyBorder="1" applyAlignment="1">
      <alignment horizontal="right" vertical="center" wrapText="1"/>
    </xf>
    <xf numFmtId="0" fontId="11" fillId="0" borderId="102"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148" xfId="0" applyFont="1" applyBorder="1" applyAlignment="1" applyProtection="1">
      <alignment horizontal="left" vertical="center" wrapText="1"/>
      <protection locked="0"/>
    </xf>
    <xf numFmtId="0" fontId="11" fillId="0" borderId="104" xfId="0" applyFont="1" applyBorder="1" applyAlignment="1" applyProtection="1">
      <alignment horizontal="left" vertical="center" wrapText="1"/>
      <protection locked="0"/>
    </xf>
    <xf numFmtId="49" fontId="4" fillId="2" borderId="79" xfId="0" applyNumberFormat="1" applyFont="1" applyFill="1" applyBorder="1" applyAlignment="1">
      <alignment horizontal="center" vertical="center" shrinkToFit="1"/>
    </xf>
    <xf numFmtId="49" fontId="4" fillId="2" borderId="80" xfId="0" applyNumberFormat="1" applyFont="1" applyFill="1" applyBorder="1" applyAlignment="1">
      <alignment horizontal="center" vertical="center" shrinkToFi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177" fontId="36" fillId="5" borderId="79" xfId="0" applyNumberFormat="1" applyFont="1" applyFill="1" applyBorder="1" applyAlignment="1">
      <alignment horizontal="right" vertical="center" wrapText="1"/>
    </xf>
    <xf numFmtId="177" fontId="36" fillId="5" borderId="78" xfId="0" applyNumberFormat="1" applyFont="1" applyFill="1" applyBorder="1" applyAlignment="1">
      <alignment horizontal="right" vertical="center" wrapText="1"/>
    </xf>
    <xf numFmtId="0" fontId="4" fillId="2" borderId="55"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4" fillId="2" borderId="5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0" borderId="95" xfId="0" applyFont="1" applyBorder="1" applyAlignment="1">
      <alignment horizontal="center" vertical="center" textRotation="255" wrapText="1"/>
    </xf>
    <xf numFmtId="0" fontId="7" fillId="0" borderId="109" xfId="0" applyFont="1" applyBorder="1" applyAlignment="1">
      <alignment horizontal="center" vertical="center" textRotation="255" wrapText="1"/>
    </xf>
    <xf numFmtId="49" fontId="4" fillId="4" borderId="96" xfId="0" applyNumberFormat="1" applyFont="1" applyFill="1" applyBorder="1" applyAlignment="1">
      <alignment horizontal="center" vertical="center" textRotation="255" wrapText="1"/>
    </xf>
    <xf numFmtId="49" fontId="4" fillId="4" borderId="82" xfId="0" applyNumberFormat="1" applyFont="1" applyFill="1" applyBorder="1" applyAlignment="1">
      <alignment horizontal="center" vertical="center" textRotation="255" wrapText="1"/>
    </xf>
    <xf numFmtId="49" fontId="4" fillId="4" borderId="88" xfId="0" applyNumberFormat="1" applyFont="1" applyFill="1" applyBorder="1" applyAlignment="1">
      <alignment horizontal="center" vertical="center" textRotation="255" wrapText="1"/>
    </xf>
    <xf numFmtId="0" fontId="4" fillId="0" borderId="63" xfId="0" applyFont="1" applyBorder="1" applyAlignment="1" applyProtection="1">
      <alignment horizontal="left" vertical="center" wrapText="1" shrinkToFit="1"/>
      <protection locked="0"/>
    </xf>
    <xf numFmtId="0" fontId="4" fillId="0" borderId="65" xfId="0" applyFont="1" applyBorder="1" applyAlignment="1" applyProtection="1">
      <alignment horizontal="left" vertical="center" wrapText="1" shrinkToFit="1"/>
      <protection locked="0"/>
    </xf>
    <xf numFmtId="0" fontId="4" fillId="0" borderId="66" xfId="0" applyFont="1" applyBorder="1" applyAlignment="1" applyProtection="1">
      <alignment horizontal="left" vertical="center" wrapText="1" shrinkToFit="1"/>
      <protection locked="0"/>
    </xf>
    <xf numFmtId="0" fontId="4" fillId="0" borderId="67" xfId="0" applyFont="1" applyBorder="1" applyAlignment="1" applyProtection="1">
      <alignment horizontal="left" vertical="center" wrapText="1" shrinkToFit="1"/>
      <protection locked="0"/>
    </xf>
    <xf numFmtId="0" fontId="4" fillId="0" borderId="69" xfId="0" applyFont="1" applyBorder="1" applyAlignment="1" applyProtection="1">
      <alignment horizontal="left" vertical="center" wrapText="1" shrinkToFit="1"/>
      <protection locked="0"/>
    </xf>
    <xf numFmtId="0" fontId="4" fillId="0" borderId="70" xfId="0" applyFont="1" applyBorder="1" applyAlignment="1" applyProtection="1">
      <alignment horizontal="left" vertical="center" wrapText="1" shrinkToFit="1"/>
      <protection locked="0"/>
    </xf>
    <xf numFmtId="180" fontId="37" fillId="0" borderId="67" xfId="0" applyNumberFormat="1" applyFont="1" applyBorder="1" applyAlignment="1" applyProtection="1">
      <alignment horizontal="right" vertical="center" wrapText="1"/>
      <protection locked="0"/>
    </xf>
    <xf numFmtId="180" fontId="37" fillId="0" borderId="68" xfId="0" applyNumberFormat="1" applyFont="1" applyBorder="1" applyAlignment="1" applyProtection="1">
      <alignment horizontal="right" vertical="center" wrapText="1"/>
      <protection locked="0"/>
    </xf>
    <xf numFmtId="180" fontId="37" fillId="0" borderId="71" xfId="0" applyNumberFormat="1" applyFont="1" applyBorder="1" applyAlignment="1" applyProtection="1">
      <alignment horizontal="right" vertical="center" wrapText="1"/>
      <protection locked="0"/>
    </xf>
    <xf numFmtId="180" fontId="37" fillId="0" borderId="89" xfId="0" applyNumberFormat="1" applyFont="1" applyBorder="1" applyAlignment="1" applyProtection="1">
      <alignment horizontal="right" vertical="center" wrapText="1"/>
      <protection locked="0"/>
    </xf>
    <xf numFmtId="178" fontId="37" fillId="0" borderId="85" xfId="0" applyNumberFormat="1" applyFont="1" applyBorder="1" applyAlignment="1" applyProtection="1">
      <alignment horizontal="right" vertical="center" wrapText="1"/>
      <protection locked="0"/>
    </xf>
    <xf numFmtId="178" fontId="37" fillId="0" borderId="84" xfId="0" applyNumberFormat="1" applyFont="1" applyBorder="1" applyAlignment="1" applyProtection="1">
      <alignment horizontal="right" vertical="center" wrapText="1"/>
      <protection locked="0"/>
    </xf>
    <xf numFmtId="178" fontId="37" fillId="0" borderId="71" xfId="0" applyNumberFormat="1" applyFont="1" applyBorder="1" applyAlignment="1" applyProtection="1">
      <alignment horizontal="right" vertical="center" wrapText="1"/>
      <protection locked="0"/>
    </xf>
    <xf numFmtId="178" fontId="37" fillId="0" borderId="89" xfId="0" applyNumberFormat="1" applyFont="1" applyBorder="1" applyAlignment="1" applyProtection="1">
      <alignment horizontal="right" vertical="center" wrapText="1"/>
      <protection locked="0"/>
    </xf>
    <xf numFmtId="0" fontId="12" fillId="0" borderId="144" xfId="0" applyFont="1" applyBorder="1" applyAlignment="1">
      <alignment horizontal="right" vertical="top" wrapText="1"/>
    </xf>
    <xf numFmtId="0" fontId="12" fillId="0" borderId="145" xfId="0" applyFont="1" applyBorder="1" applyAlignment="1">
      <alignment horizontal="right" vertical="top" wrapText="1"/>
    </xf>
    <xf numFmtId="0" fontId="12" fillId="0" borderId="98" xfId="0" applyFont="1" applyBorder="1" applyAlignment="1">
      <alignment horizontal="right" vertical="top" wrapText="1"/>
    </xf>
    <xf numFmtId="0" fontId="12" fillId="0" borderId="146" xfId="0" applyFont="1" applyBorder="1" applyAlignment="1">
      <alignment horizontal="right" vertical="top" wrapText="1"/>
    </xf>
    <xf numFmtId="0" fontId="7" fillId="2" borderId="90" xfId="0" applyFont="1" applyFill="1" applyBorder="1" applyAlignment="1">
      <alignment horizontal="center" vertical="center" wrapText="1"/>
    </xf>
    <xf numFmtId="0" fontId="7" fillId="2" borderId="91" xfId="0" applyFont="1" applyFill="1" applyBorder="1" applyAlignment="1">
      <alignment horizontal="center" vertical="center" wrapText="1"/>
    </xf>
    <xf numFmtId="0" fontId="28" fillId="0" borderId="92" xfId="0" applyFont="1" applyBorder="1" applyAlignment="1">
      <alignment horizontal="left" vertical="top" wrapText="1"/>
    </xf>
    <xf numFmtId="0" fontId="28" fillId="0" borderId="91" xfId="0" applyFont="1" applyBorder="1" applyAlignment="1">
      <alignment horizontal="left" vertical="top" wrapText="1"/>
    </xf>
    <xf numFmtId="0" fontId="28" fillId="0" borderId="94" xfId="0" applyFont="1" applyBorder="1" applyAlignment="1">
      <alignment horizontal="left" vertical="top" wrapText="1"/>
    </xf>
    <xf numFmtId="0" fontId="7" fillId="0" borderId="61"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13"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178" fontId="36" fillId="6" borderId="14" xfId="0" applyNumberFormat="1" applyFont="1" applyFill="1" applyBorder="1" applyAlignment="1">
      <alignment horizontal="right" vertical="center" wrapText="1"/>
    </xf>
    <xf numFmtId="178" fontId="36" fillId="6" borderId="36" xfId="0" applyNumberFormat="1" applyFont="1" applyFill="1" applyBorder="1" applyAlignment="1">
      <alignment horizontal="right" vertical="center" wrapText="1"/>
    </xf>
    <xf numFmtId="49" fontId="4" fillId="2" borderId="78" xfId="0" applyNumberFormat="1" applyFont="1" applyFill="1" applyBorder="1" applyAlignment="1">
      <alignment horizontal="center" vertical="center" shrinkToFit="1"/>
    </xf>
    <xf numFmtId="0" fontId="12" fillId="0" borderId="79" xfId="0" applyFont="1" applyBorder="1" applyAlignment="1">
      <alignment horizontal="right" vertical="top" wrapText="1"/>
    </xf>
    <xf numFmtId="0" fontId="12" fillId="0" borderId="80" xfId="0" applyFont="1" applyBorder="1" applyAlignment="1">
      <alignment horizontal="right" vertical="top" wrapText="1"/>
    </xf>
    <xf numFmtId="0" fontId="12" fillId="0" borderId="81" xfId="0" applyFont="1" applyBorder="1" applyAlignment="1">
      <alignment horizontal="right" vertical="top" wrapText="1"/>
    </xf>
    <xf numFmtId="49" fontId="4" fillId="4" borderId="9" xfId="0" applyNumberFormat="1" applyFont="1" applyFill="1" applyBorder="1" applyAlignment="1">
      <alignment horizontal="center" vertical="center" textRotation="255" wrapText="1"/>
    </xf>
    <xf numFmtId="49" fontId="4" fillId="4" borderId="11" xfId="0" applyNumberFormat="1" applyFont="1" applyFill="1" applyBorder="1" applyAlignment="1">
      <alignment horizontal="center" vertical="center" textRotation="255" wrapText="1"/>
    </xf>
    <xf numFmtId="49" fontId="4" fillId="4" borderId="76" xfId="0" applyNumberFormat="1" applyFont="1" applyFill="1" applyBorder="1" applyAlignment="1">
      <alignment horizontal="center" vertical="center" textRotation="255" wrapText="1"/>
    </xf>
    <xf numFmtId="178" fontId="37" fillId="0" borderId="63" xfId="0" applyNumberFormat="1" applyFont="1" applyBorder="1" applyAlignment="1" applyProtection="1">
      <alignment horizontal="right" vertical="center" wrapText="1"/>
      <protection locked="0"/>
    </xf>
    <xf numFmtId="178" fontId="37" fillId="0" borderId="64" xfId="0" applyNumberFormat="1" applyFont="1" applyBorder="1" applyAlignment="1" applyProtection="1">
      <alignment horizontal="right" vertical="center" wrapText="1"/>
      <protection locked="0"/>
    </xf>
    <xf numFmtId="0" fontId="9" fillId="0" borderId="63"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9" fillId="0" borderId="66" xfId="0" applyFont="1" applyBorder="1" applyAlignment="1" applyProtection="1">
      <alignment horizontal="left" vertical="center" wrapText="1"/>
      <protection locked="0"/>
    </xf>
    <xf numFmtId="0" fontId="1" fillId="0" borderId="25" xfId="0" applyFont="1" applyBorder="1" applyAlignment="1">
      <alignment horizontal="right" vertical="center"/>
    </xf>
    <xf numFmtId="183" fontId="4" fillId="2" borderId="15" xfId="0" applyNumberFormat="1" applyFont="1" applyFill="1" applyBorder="1" applyAlignment="1">
      <alignment horizontal="left" vertical="center" shrinkToFit="1"/>
    </xf>
    <xf numFmtId="0" fontId="27" fillId="0" borderId="0" xfId="0" applyFont="1" applyAlignment="1">
      <alignment horizontal="left" vertical="center" shrinkToFit="1"/>
    </xf>
    <xf numFmtId="0" fontId="4" fillId="0" borderId="30" xfId="0" applyFont="1" applyBorder="1" applyAlignment="1">
      <alignment horizontal="right" vertical="center" shrinkToFit="1"/>
    </xf>
    <xf numFmtId="0" fontId="4" fillId="2" borderId="58"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60" xfId="0"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49" fontId="4" fillId="2" borderId="36" xfId="0" applyNumberFormat="1" applyFont="1" applyFill="1" applyBorder="1" applyAlignment="1">
      <alignment horizontal="center" vertical="center" wrapText="1"/>
    </xf>
    <xf numFmtId="180" fontId="37" fillId="0" borderId="63" xfId="0" applyNumberFormat="1" applyFont="1" applyBorder="1" applyAlignment="1" applyProtection="1">
      <alignment horizontal="right" vertical="center" wrapText="1"/>
      <protection locked="0"/>
    </xf>
    <xf numFmtId="180" fontId="37" fillId="0" borderId="64" xfId="0" applyNumberFormat="1" applyFont="1" applyBorder="1" applyAlignment="1" applyProtection="1">
      <alignment horizontal="right" vertical="center" wrapText="1"/>
      <protection locked="0"/>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178" fontId="37" fillId="0" borderId="67" xfId="0" applyNumberFormat="1" applyFont="1" applyBorder="1" applyAlignment="1" applyProtection="1">
      <alignment horizontal="right" vertical="center" wrapText="1"/>
      <protection locked="0"/>
    </xf>
    <xf numFmtId="178" fontId="37" fillId="0" borderId="68" xfId="0" applyNumberFormat="1" applyFont="1" applyBorder="1" applyAlignment="1" applyProtection="1">
      <alignment horizontal="right" vertical="center" wrapText="1"/>
      <protection locked="0"/>
    </xf>
    <xf numFmtId="0" fontId="9" fillId="0" borderId="67"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70" xfId="0" applyFont="1" applyBorder="1" applyAlignment="1" applyProtection="1">
      <alignment horizontal="left" vertical="center" wrapText="1"/>
      <protection locked="0"/>
    </xf>
    <xf numFmtId="178" fontId="37" fillId="0" borderId="72" xfId="0" applyNumberFormat="1" applyFont="1" applyBorder="1" applyAlignment="1" applyProtection="1">
      <alignment horizontal="right" vertical="center" wrapText="1"/>
      <protection locked="0"/>
    </xf>
    <xf numFmtId="178" fontId="38" fillId="0" borderId="73" xfId="0" applyNumberFormat="1" applyFont="1" applyBorder="1" applyAlignment="1" applyProtection="1">
      <alignment horizontal="right" vertical="center" wrapText="1"/>
      <protection locked="0"/>
    </xf>
    <xf numFmtId="0" fontId="9" fillId="0" borderId="72" xfId="0" applyFont="1" applyBorder="1" applyAlignment="1" applyProtection="1">
      <alignment horizontal="left" vertical="center" wrapText="1"/>
      <protection locked="0"/>
    </xf>
    <xf numFmtId="0" fontId="9" fillId="0" borderId="74"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0" fontId="4" fillId="0" borderId="123" xfId="0" applyFont="1" applyBorder="1" applyAlignment="1" applyProtection="1">
      <alignment horizontal="left" vertical="center" shrinkToFit="1"/>
      <protection locked="0"/>
    </xf>
    <xf numFmtId="0" fontId="4" fillId="0" borderId="124" xfId="0" applyFont="1" applyBorder="1" applyAlignment="1" applyProtection="1">
      <alignment horizontal="left" vertical="center" shrinkToFit="1"/>
      <protection locked="0"/>
    </xf>
    <xf numFmtId="0" fontId="4" fillId="0" borderId="126" xfId="0" applyFont="1" applyBorder="1" applyAlignment="1" applyProtection="1">
      <alignment horizontal="left" vertical="center" shrinkToFit="1"/>
      <protection locked="0"/>
    </xf>
    <xf numFmtId="0" fontId="4" fillId="0" borderId="0" xfId="0" applyFont="1">
      <alignment vertical="center"/>
    </xf>
    <xf numFmtId="0" fontId="4" fillId="0" borderId="52" xfId="0" applyFont="1" applyBorder="1" applyAlignment="1" applyProtection="1">
      <alignment horizontal="left" vertical="center" shrinkToFit="1"/>
      <protection locked="0"/>
    </xf>
    <xf numFmtId="0" fontId="4" fillId="0" borderId="53" xfId="0" applyFont="1" applyBorder="1" applyAlignment="1" applyProtection="1">
      <alignment horizontal="left" vertical="center" shrinkToFit="1"/>
      <protection locked="0"/>
    </xf>
    <xf numFmtId="0" fontId="4" fillId="0" borderId="54" xfId="0" applyFont="1" applyBorder="1" applyAlignment="1" applyProtection="1">
      <alignment horizontal="left" vertical="center" shrinkToFit="1"/>
      <protection locked="0"/>
    </xf>
    <xf numFmtId="0" fontId="4" fillId="0" borderId="121" xfId="0" applyFont="1" applyBorder="1" applyAlignment="1" applyProtection="1">
      <alignment horizontal="left" vertical="center" shrinkToFit="1"/>
      <protection locked="0"/>
    </xf>
    <xf numFmtId="0" fontId="4" fillId="0" borderId="122" xfId="0" applyFont="1" applyBorder="1" applyAlignment="1" applyProtection="1">
      <alignment horizontal="left" vertical="center" shrinkToFit="1"/>
      <protection locked="0"/>
    </xf>
    <xf numFmtId="0" fontId="4" fillId="0" borderId="125" xfId="0" applyFont="1" applyBorder="1" applyAlignment="1" applyProtection="1">
      <alignment horizontal="left" vertical="center" shrinkToFit="1"/>
      <protection locked="0"/>
    </xf>
    <xf numFmtId="0" fontId="14" fillId="2" borderId="15" xfId="0" applyFont="1" applyFill="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14" fillId="2" borderId="7" xfId="0" applyFont="1" applyFill="1" applyBorder="1" applyAlignment="1">
      <alignment horizontal="center" vertical="center"/>
    </xf>
    <xf numFmtId="180" fontId="14" fillId="0" borderId="15" xfId="0" applyNumberFormat="1" applyFont="1" applyBorder="1" applyAlignment="1" applyProtection="1">
      <alignment horizontal="center" vertical="center" shrinkToFit="1"/>
      <protection locked="0"/>
    </xf>
    <xf numFmtId="0" fontId="14" fillId="2" borderId="143" xfId="0" applyFont="1" applyFill="1" applyBorder="1" applyAlignment="1">
      <alignment horizontal="center" vertical="center" shrinkToFit="1"/>
    </xf>
    <xf numFmtId="0" fontId="23" fillId="0" borderId="143"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4" fillId="2" borderId="3" xfId="0" applyFont="1" applyFill="1" applyBorder="1" applyAlignment="1">
      <alignment horizontal="center" vertical="center" wrapText="1"/>
    </xf>
    <xf numFmtId="180" fontId="14" fillId="0" borderId="143" xfId="0" applyNumberFormat="1" applyFont="1" applyBorder="1" applyAlignment="1" applyProtection="1">
      <alignment horizontal="center" vertical="center" shrinkToFit="1"/>
      <protection locked="0"/>
    </xf>
    <xf numFmtId="0" fontId="4" fillId="2" borderId="48"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0" borderId="15"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2" borderId="5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5" xfId="0" applyFont="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22" xfId="0" applyFont="1" applyBorder="1" applyAlignment="1" applyProtection="1">
      <alignment vertical="center" wrapText="1" shrinkToFit="1"/>
      <protection locked="0"/>
    </xf>
    <xf numFmtId="0" fontId="4" fillId="0" borderId="161" xfId="0" applyFont="1" applyBorder="1" applyAlignment="1" applyProtection="1">
      <alignment vertical="center" wrapText="1" shrinkToFit="1"/>
      <protection locked="0"/>
    </xf>
    <xf numFmtId="0" fontId="14" fillId="2" borderId="14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4"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shrinkToFit="1"/>
      <protection locked="0"/>
    </xf>
    <xf numFmtId="0" fontId="23" fillId="0" borderId="49" xfId="0" applyFont="1" applyBorder="1" applyAlignment="1" applyProtection="1">
      <alignment horizontal="left" vertical="top" wrapText="1" shrinkToFit="1"/>
      <protection locked="0"/>
    </xf>
    <xf numFmtId="0" fontId="14" fillId="2" borderId="143"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4" xfId="0" applyFont="1" applyFill="1" applyBorder="1" applyAlignment="1">
      <alignment horizontal="center" vertical="center" wrapText="1" shrinkToFit="1"/>
    </xf>
    <xf numFmtId="0" fontId="14" fillId="2" borderId="25" xfId="0" applyFont="1" applyFill="1" applyBorder="1" applyAlignment="1">
      <alignment horizontal="center" vertical="center" wrapText="1"/>
    </xf>
    <xf numFmtId="0" fontId="4" fillId="0" borderId="25" xfId="0" applyFont="1" applyBorder="1" applyAlignment="1">
      <alignment horizontal="right" vertical="center"/>
    </xf>
    <xf numFmtId="183" fontId="1" fillId="2" borderId="1" xfId="0" applyNumberFormat="1" applyFont="1" applyFill="1" applyBorder="1" applyAlignment="1">
      <alignment horizontal="left" vertical="center" shrinkToFit="1"/>
    </xf>
    <xf numFmtId="183" fontId="1" fillId="2" borderId="20" xfId="0" applyNumberFormat="1" applyFont="1" applyFill="1" applyBorder="1" applyAlignment="1">
      <alignment horizontal="left" vertical="center" shrinkToFit="1"/>
    </xf>
    <xf numFmtId="183" fontId="1" fillId="2" borderId="141" xfId="0" applyNumberFormat="1" applyFont="1" applyFill="1" applyBorder="1" applyAlignment="1">
      <alignment horizontal="left" vertical="center" shrinkToFit="1"/>
    </xf>
    <xf numFmtId="0" fontId="4" fillId="2" borderId="41"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2" borderId="40"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155" xfId="0" applyFont="1" applyFill="1" applyBorder="1" applyAlignment="1">
      <alignment horizontal="center" vertical="center" wrapText="1"/>
    </xf>
    <xf numFmtId="0" fontId="4" fillId="2" borderId="156" xfId="0" applyFont="1" applyFill="1" applyBorder="1" applyAlignment="1">
      <alignment horizontal="center" vertical="center" wrapText="1"/>
    </xf>
    <xf numFmtId="0" fontId="4" fillId="2" borderId="17" xfId="0" applyFont="1" applyFill="1" applyBorder="1" applyAlignment="1" applyProtection="1">
      <alignment horizontal="center" vertical="center" shrinkToFit="1"/>
      <protection locked="0"/>
    </xf>
    <xf numFmtId="0" fontId="4" fillId="2" borderId="23" xfId="0" applyFont="1" applyFill="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5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cellXfs>
  <cellStyles count="1">
    <cellStyle name="標準" xfId="0" builtinId="0"/>
  </cellStyles>
  <dxfs count="1">
    <dxf>
      <fill>
        <patternFill>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331471</xdr:colOff>
      <xdr:row>3</xdr:row>
      <xdr:rowOff>45720</xdr:rowOff>
    </xdr:from>
    <xdr:to>
      <xdr:col>13</xdr:col>
      <xdr:colOff>1158241</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71211" y="853440"/>
          <a:ext cx="1436370" cy="322762"/>
        </a:xfrm>
        <a:prstGeom prst="rect">
          <a:avLst/>
        </a:prstGeom>
        <a:solidFill>
          <a:schemeClr val="bg1">
            <a:lumMod val="7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84666</xdr:colOff>
      <xdr:row>0</xdr:row>
      <xdr:rowOff>74084</xdr:rowOff>
    </xdr:from>
    <xdr:to>
      <xdr:col>17</xdr:col>
      <xdr:colOff>666750</xdr:colOff>
      <xdr:row>2</xdr:row>
      <xdr:rowOff>201084</xdr:rowOff>
    </xdr:to>
    <xdr:sp macro="" textlink="">
      <xdr:nvSpPr>
        <xdr:cNvPr id="2" name="左矢印 1">
          <a:extLst>
            <a:ext uri="{FF2B5EF4-FFF2-40B4-BE49-F238E27FC236}">
              <a16:creationId xmlns:a16="http://schemas.microsoft.com/office/drawing/2014/main" id="{F649FDBF-5AC7-4B2C-8327-BB5A746ABC54}"/>
            </a:ext>
          </a:extLst>
        </xdr:cNvPr>
        <xdr:cNvSpPr/>
      </xdr:nvSpPr>
      <xdr:spPr>
        <a:xfrm>
          <a:off x="8314266" y="74084"/>
          <a:ext cx="4011084" cy="4413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団体名は申請書表紙の団体名が反映されます。</a:t>
          </a:r>
          <a:endParaRPr kumimoji="1" lang="en-US" altLang="ja-JP" sz="1100"/>
        </a:p>
      </xdr:txBody>
    </xdr:sp>
    <xdr:clientData/>
  </xdr:twoCellAnchor>
  <xdr:twoCellAnchor>
    <xdr:from>
      <xdr:col>12</xdr:col>
      <xdr:colOff>155575</xdr:colOff>
      <xdr:row>4</xdr:row>
      <xdr:rowOff>371475</xdr:rowOff>
    </xdr:from>
    <xdr:to>
      <xdr:col>18</xdr:col>
      <xdr:colOff>351366</xdr:colOff>
      <xdr:row>8</xdr:row>
      <xdr:rowOff>171450</xdr:rowOff>
    </xdr:to>
    <xdr:sp macro="" textlink="">
      <xdr:nvSpPr>
        <xdr:cNvPr id="3" name="テキスト ボックス 2">
          <a:extLst>
            <a:ext uri="{FF2B5EF4-FFF2-40B4-BE49-F238E27FC236}">
              <a16:creationId xmlns:a16="http://schemas.microsoft.com/office/drawing/2014/main" id="{60A6204D-E6A2-4DCF-844E-00825D57CAD5}"/>
            </a:ext>
          </a:extLst>
        </xdr:cNvPr>
        <xdr:cNvSpPr txBox="1"/>
      </xdr:nvSpPr>
      <xdr:spPr>
        <a:xfrm>
          <a:off x="8385175" y="857250"/>
          <a:ext cx="4310591" cy="685800"/>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8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⑥・⑧説明欄、⑥・⑦・⑩・㉑・㉖の予算額の欄には自動計算が入っています。薄く色塗りしている部分です。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38"/>
  <sheetViews>
    <sheetView tabSelected="1" view="pageBreakPreview" zoomScaleNormal="100" zoomScaleSheetLayoutView="100" workbookViewId="0">
      <selection activeCell="B1" sqref="B1"/>
    </sheetView>
  </sheetViews>
  <sheetFormatPr defaultColWidth="9" defaultRowHeight="13.2" x14ac:dyDescent="0.2"/>
  <cols>
    <col min="1" max="1" width="3.77734375" style="28" customWidth="1"/>
    <col min="2" max="2" width="4.33203125" style="28" customWidth="1"/>
    <col min="3" max="3" width="2.88671875" style="28" customWidth="1"/>
    <col min="4" max="4" width="4.44140625" style="28" customWidth="1"/>
    <col min="5" max="5" width="8.6640625" style="28" customWidth="1"/>
    <col min="6" max="6" width="6.21875" style="28" customWidth="1"/>
    <col min="7" max="7" width="8.6640625" style="28" customWidth="1"/>
    <col min="8" max="8" width="9.33203125" style="28" customWidth="1"/>
    <col min="9" max="9" width="7.21875" style="28" customWidth="1"/>
    <col min="10" max="10" width="8.6640625" style="28" customWidth="1"/>
    <col min="11" max="11" width="8.44140625" style="28" customWidth="1"/>
    <col min="12" max="12" width="8.109375" style="28" customWidth="1"/>
    <col min="13" max="13" width="8.88671875" style="28" customWidth="1"/>
    <col min="14" max="14" width="18" style="28" customWidth="1"/>
    <col min="15" max="16384" width="9" style="28"/>
  </cols>
  <sheetData>
    <row r="1" spans="2:18" ht="18" customHeight="1" thickBot="1" x14ac:dyDescent="0.25">
      <c r="B1" s="29"/>
      <c r="M1" s="191" t="s">
        <v>147</v>
      </c>
      <c r="N1" s="191"/>
      <c r="Q1" s="30"/>
      <c r="R1" s="31"/>
    </row>
    <row r="2" spans="2:18" ht="23.25" customHeight="1" thickBot="1" x14ac:dyDescent="0.2">
      <c r="B2" s="200" t="s">
        <v>118</v>
      </c>
      <c r="C2" s="201"/>
      <c r="D2" s="202"/>
      <c r="E2" s="202"/>
      <c r="F2" s="203"/>
      <c r="G2" s="32"/>
      <c r="H2" s="33" t="s">
        <v>7</v>
      </c>
      <c r="I2" s="231"/>
      <c r="J2" s="232"/>
      <c r="K2" s="34" t="s">
        <v>119</v>
      </c>
      <c r="L2" s="233" t="s">
        <v>140</v>
      </c>
      <c r="M2" s="234"/>
      <c r="N2" s="235"/>
    </row>
    <row r="3" spans="2:18" ht="23.25" customHeight="1" x14ac:dyDescent="0.2">
      <c r="C3" s="103"/>
      <c r="D3" s="103"/>
      <c r="E3" s="103"/>
      <c r="F3" s="103"/>
      <c r="G3" s="35"/>
      <c r="H3" s="61" t="s">
        <v>120</v>
      </c>
      <c r="I3" s="55"/>
      <c r="J3" s="61" t="s">
        <v>121</v>
      </c>
      <c r="K3" s="61"/>
      <c r="L3" s="61" t="s">
        <v>122</v>
      </c>
      <c r="M3" s="199"/>
      <c r="N3" s="199"/>
    </row>
    <row r="4" spans="2:18" ht="5.25" customHeight="1" x14ac:dyDescent="0.15">
      <c r="K4" s="36"/>
      <c r="L4" s="192"/>
      <c r="M4" s="192"/>
      <c r="N4" s="193"/>
    </row>
    <row r="5" spans="2:18" ht="25.5" customHeight="1" x14ac:dyDescent="0.2">
      <c r="B5" s="194" t="s">
        <v>148</v>
      </c>
      <c r="C5" s="195"/>
      <c r="D5" s="195"/>
      <c r="E5" s="195"/>
      <c r="F5" s="195"/>
      <c r="G5" s="195"/>
      <c r="H5" s="195"/>
      <c r="I5" s="195"/>
      <c r="J5" s="195"/>
      <c r="K5" s="195"/>
      <c r="L5" s="195"/>
      <c r="M5" s="195"/>
      <c r="N5" s="195"/>
    </row>
    <row r="6" spans="2:18" ht="4.5" customHeight="1" x14ac:dyDescent="0.2">
      <c r="B6" s="1"/>
      <c r="C6" s="1"/>
      <c r="D6" s="100"/>
      <c r="E6" s="101"/>
      <c r="F6" s="101"/>
      <c r="G6" s="101"/>
      <c r="H6" s="101"/>
      <c r="I6" s="101"/>
      <c r="J6" s="101"/>
      <c r="K6" s="101"/>
      <c r="L6" s="101"/>
      <c r="M6" s="101"/>
      <c r="N6" s="101"/>
    </row>
    <row r="7" spans="2:18" ht="18" customHeight="1" x14ac:dyDescent="0.2">
      <c r="B7" s="26" t="s">
        <v>149</v>
      </c>
      <c r="C7" s="26"/>
      <c r="D7" s="26"/>
      <c r="E7" s="26"/>
      <c r="F7" s="26"/>
      <c r="G7" s="26"/>
      <c r="H7" s="26"/>
      <c r="I7" s="26"/>
      <c r="J7" s="1"/>
      <c r="K7" s="198" t="s">
        <v>96</v>
      </c>
      <c r="L7" s="198"/>
      <c r="M7" s="198"/>
      <c r="N7" s="198"/>
    </row>
    <row r="8" spans="2:18" ht="18" customHeight="1" thickBot="1" x14ac:dyDescent="0.25">
      <c r="B8" s="196" t="s">
        <v>150</v>
      </c>
      <c r="C8" s="197"/>
      <c r="D8" s="197"/>
      <c r="E8" s="197"/>
      <c r="F8" s="197"/>
      <c r="G8" s="197"/>
      <c r="H8" s="197"/>
      <c r="I8" s="197"/>
      <c r="J8" s="197"/>
      <c r="K8" s="197"/>
      <c r="L8" s="197"/>
      <c r="M8" s="197"/>
      <c r="N8" s="197"/>
    </row>
    <row r="9" spans="2:18" ht="18" customHeight="1" x14ac:dyDescent="0.2">
      <c r="B9" s="121" t="s">
        <v>6</v>
      </c>
      <c r="C9" s="187" t="s">
        <v>136</v>
      </c>
      <c r="D9" s="188"/>
      <c r="E9" s="177" t="s">
        <v>81</v>
      </c>
      <c r="F9" s="178"/>
      <c r="G9" s="218"/>
      <c r="H9" s="219"/>
      <c r="I9" s="219"/>
      <c r="J9" s="219"/>
      <c r="K9" s="219"/>
      <c r="L9" s="219"/>
      <c r="M9" s="219"/>
      <c r="N9" s="243"/>
    </row>
    <row r="10" spans="2:18" ht="38.25" customHeight="1" thickBot="1" x14ac:dyDescent="0.25">
      <c r="B10" s="122"/>
      <c r="C10" s="189"/>
      <c r="D10" s="190"/>
      <c r="E10" s="185" t="s">
        <v>135</v>
      </c>
      <c r="F10" s="186"/>
      <c r="G10" s="244"/>
      <c r="H10" s="245"/>
      <c r="I10" s="245"/>
      <c r="J10" s="245"/>
      <c r="K10" s="245"/>
      <c r="L10" s="245"/>
      <c r="M10" s="245"/>
      <c r="N10" s="246"/>
    </row>
    <row r="11" spans="2:18" ht="22.8" customHeight="1" x14ac:dyDescent="0.2">
      <c r="B11" s="122"/>
      <c r="C11" s="179" t="s">
        <v>139</v>
      </c>
      <c r="D11" s="180"/>
      <c r="E11" s="177" t="s">
        <v>81</v>
      </c>
      <c r="F11" s="178"/>
      <c r="G11" s="219"/>
      <c r="H11" s="219"/>
      <c r="I11" s="220"/>
      <c r="J11" s="119" t="s">
        <v>82</v>
      </c>
      <c r="K11" s="207" t="s">
        <v>83</v>
      </c>
      <c r="L11" s="208"/>
      <c r="M11" s="208"/>
      <c r="N11" s="209"/>
    </row>
    <row r="12" spans="2:18" ht="12.6" customHeight="1" x14ac:dyDescent="0.2">
      <c r="B12" s="122"/>
      <c r="C12" s="181"/>
      <c r="D12" s="182"/>
      <c r="E12" s="143" t="s">
        <v>5</v>
      </c>
      <c r="F12" s="144"/>
      <c r="G12" s="149"/>
      <c r="H12" s="149"/>
      <c r="I12" s="150"/>
      <c r="J12" s="120"/>
      <c r="K12" s="210"/>
      <c r="L12" s="211"/>
      <c r="M12" s="211"/>
      <c r="N12" s="212"/>
    </row>
    <row r="13" spans="2:18" ht="23.25" customHeight="1" x14ac:dyDescent="0.2">
      <c r="B13" s="122"/>
      <c r="C13" s="181"/>
      <c r="D13" s="182"/>
      <c r="E13" s="145"/>
      <c r="F13" s="146"/>
      <c r="G13" s="151"/>
      <c r="H13" s="151"/>
      <c r="I13" s="152"/>
      <c r="J13" s="90" t="s">
        <v>84</v>
      </c>
      <c r="K13" s="213"/>
      <c r="L13" s="214"/>
      <c r="M13" s="38" t="s">
        <v>85</v>
      </c>
      <c r="N13" s="102"/>
    </row>
    <row r="14" spans="2:18" ht="23.25" customHeight="1" thickBot="1" x14ac:dyDescent="0.25">
      <c r="B14" s="122"/>
      <c r="C14" s="183"/>
      <c r="D14" s="184"/>
      <c r="E14" s="147"/>
      <c r="F14" s="148"/>
      <c r="G14" s="153"/>
      <c r="H14" s="153"/>
      <c r="I14" s="154"/>
      <c r="J14" s="39" t="s">
        <v>86</v>
      </c>
      <c r="K14" s="215"/>
      <c r="L14" s="216"/>
      <c r="M14" s="216"/>
      <c r="N14" s="217"/>
    </row>
    <row r="15" spans="2:18" ht="23.25" customHeight="1" x14ac:dyDescent="0.2">
      <c r="B15" s="122"/>
      <c r="C15" s="179" t="s">
        <v>139</v>
      </c>
      <c r="D15" s="180"/>
      <c r="E15" s="177" t="s">
        <v>81</v>
      </c>
      <c r="F15" s="178"/>
      <c r="G15" s="218"/>
      <c r="H15" s="219"/>
      <c r="I15" s="220"/>
      <c r="J15" s="119" t="s">
        <v>4</v>
      </c>
      <c r="K15" s="207" t="s">
        <v>83</v>
      </c>
      <c r="L15" s="208"/>
      <c r="M15" s="208"/>
      <c r="N15" s="209"/>
    </row>
    <row r="16" spans="2:18" ht="12.75" customHeight="1" x14ac:dyDescent="0.2">
      <c r="B16" s="122"/>
      <c r="C16" s="181"/>
      <c r="D16" s="182"/>
      <c r="E16" s="221" t="s">
        <v>137</v>
      </c>
      <c r="F16" s="222"/>
      <c r="G16" s="151"/>
      <c r="H16" s="151"/>
      <c r="I16" s="152"/>
      <c r="J16" s="120"/>
      <c r="K16" s="210"/>
      <c r="L16" s="211"/>
      <c r="M16" s="211"/>
      <c r="N16" s="212"/>
    </row>
    <row r="17" spans="2:19" ht="23.25" customHeight="1" x14ac:dyDescent="0.2">
      <c r="B17" s="122"/>
      <c r="C17" s="181"/>
      <c r="D17" s="182"/>
      <c r="E17" s="223"/>
      <c r="F17" s="224"/>
      <c r="G17" s="151"/>
      <c r="H17" s="151"/>
      <c r="I17" s="152"/>
      <c r="J17" s="38" t="s">
        <v>3</v>
      </c>
      <c r="K17" s="213"/>
      <c r="L17" s="214"/>
      <c r="M17" s="38" t="s">
        <v>85</v>
      </c>
      <c r="N17" s="89"/>
    </row>
    <row r="18" spans="2:19" ht="23.25" customHeight="1" thickBot="1" x14ac:dyDescent="0.25">
      <c r="B18" s="122"/>
      <c r="C18" s="183"/>
      <c r="D18" s="184"/>
      <c r="E18" s="225"/>
      <c r="F18" s="226"/>
      <c r="G18" s="153"/>
      <c r="H18" s="153"/>
      <c r="I18" s="154"/>
      <c r="J18" s="37" t="s">
        <v>86</v>
      </c>
      <c r="K18" s="215"/>
      <c r="L18" s="216"/>
      <c r="M18" s="216"/>
      <c r="N18" s="217"/>
    </row>
    <row r="19" spans="2:19" ht="22.5" customHeight="1" x14ac:dyDescent="0.2">
      <c r="B19" s="123"/>
      <c r="C19" s="179" t="s">
        <v>139</v>
      </c>
      <c r="D19" s="180"/>
      <c r="E19" s="177" t="s">
        <v>81</v>
      </c>
      <c r="F19" s="178"/>
      <c r="G19" s="218"/>
      <c r="H19" s="219"/>
      <c r="I19" s="220"/>
      <c r="J19" s="119" t="s">
        <v>4</v>
      </c>
      <c r="K19" s="207" t="s">
        <v>83</v>
      </c>
      <c r="L19" s="208"/>
      <c r="M19" s="208"/>
      <c r="N19" s="209"/>
    </row>
    <row r="20" spans="2:19" ht="12.75" customHeight="1" x14ac:dyDescent="0.2">
      <c r="B20" s="123"/>
      <c r="C20" s="181"/>
      <c r="D20" s="182"/>
      <c r="E20" s="221" t="s">
        <v>138</v>
      </c>
      <c r="F20" s="222"/>
      <c r="G20" s="151"/>
      <c r="H20" s="151"/>
      <c r="I20" s="152"/>
      <c r="J20" s="120"/>
      <c r="K20" s="210"/>
      <c r="L20" s="211"/>
      <c r="M20" s="211"/>
      <c r="N20" s="212"/>
    </row>
    <row r="21" spans="2:19" ht="23.25" customHeight="1" x14ac:dyDescent="0.2">
      <c r="B21" s="123"/>
      <c r="C21" s="181"/>
      <c r="D21" s="182"/>
      <c r="E21" s="223"/>
      <c r="F21" s="224"/>
      <c r="G21" s="151"/>
      <c r="H21" s="151"/>
      <c r="I21" s="152"/>
      <c r="J21" s="38" t="s">
        <v>3</v>
      </c>
      <c r="K21" s="213"/>
      <c r="L21" s="214"/>
      <c r="M21" s="38" t="s">
        <v>85</v>
      </c>
      <c r="N21" s="89"/>
    </row>
    <row r="22" spans="2:19" ht="23.25" customHeight="1" thickBot="1" x14ac:dyDescent="0.25">
      <c r="B22" s="124"/>
      <c r="C22" s="183"/>
      <c r="D22" s="184"/>
      <c r="E22" s="225"/>
      <c r="F22" s="226"/>
      <c r="G22" s="153"/>
      <c r="H22" s="153"/>
      <c r="I22" s="154"/>
      <c r="J22" s="39" t="s">
        <v>86</v>
      </c>
      <c r="K22" s="215"/>
      <c r="L22" s="216"/>
      <c r="M22" s="216"/>
      <c r="N22" s="217"/>
    </row>
    <row r="23" spans="2:19" ht="36" customHeight="1" thickBot="1" x14ac:dyDescent="0.25">
      <c r="B23" s="204" t="s">
        <v>2</v>
      </c>
      <c r="C23" s="205"/>
      <c r="D23" s="205"/>
      <c r="E23" s="205"/>
      <c r="F23" s="206"/>
      <c r="G23" s="240" t="s">
        <v>10</v>
      </c>
      <c r="H23" s="241"/>
      <c r="I23" s="242"/>
      <c r="J23" s="236" t="s">
        <v>1</v>
      </c>
      <c r="K23" s="237"/>
      <c r="L23" s="238"/>
      <c r="M23" s="239"/>
      <c r="N23" s="40" t="s">
        <v>87</v>
      </c>
      <c r="O23" s="41"/>
    </row>
    <row r="24" spans="2:19" ht="30.75" customHeight="1" x14ac:dyDescent="0.2">
      <c r="B24" s="140" t="s">
        <v>11</v>
      </c>
      <c r="C24" s="141"/>
      <c r="D24" s="141"/>
      <c r="E24" s="141"/>
      <c r="F24" s="142"/>
      <c r="G24" s="92"/>
      <c r="H24" s="135" t="s">
        <v>141</v>
      </c>
      <c r="I24" s="136"/>
      <c r="J24" s="136"/>
      <c r="K24" s="137"/>
      <c r="L24" s="133" t="s">
        <v>12</v>
      </c>
      <c r="M24" s="227"/>
      <c r="N24" s="228"/>
      <c r="O24" s="41"/>
    </row>
    <row r="25" spans="2:19" ht="30.75" customHeight="1" thickBot="1" x14ac:dyDescent="0.25">
      <c r="B25" s="130"/>
      <c r="C25" s="131"/>
      <c r="D25" s="131"/>
      <c r="E25" s="131"/>
      <c r="F25" s="132"/>
      <c r="G25" s="93"/>
      <c r="H25" s="138" t="s">
        <v>142</v>
      </c>
      <c r="I25" s="138"/>
      <c r="J25" s="138"/>
      <c r="K25" s="139"/>
      <c r="L25" s="134"/>
      <c r="M25" s="229"/>
      <c r="N25" s="230"/>
      <c r="O25" s="41"/>
    </row>
    <row r="26" spans="2:19" ht="39" customHeight="1" thickBot="1" x14ac:dyDescent="0.25">
      <c r="B26" s="130" t="s">
        <v>93</v>
      </c>
      <c r="C26" s="131"/>
      <c r="D26" s="132"/>
      <c r="E26" s="128" t="s">
        <v>134</v>
      </c>
      <c r="F26" s="128"/>
      <c r="G26" s="128"/>
      <c r="H26" s="129"/>
      <c r="I26" s="125" t="s">
        <v>13</v>
      </c>
      <c r="J26" s="125"/>
      <c r="K26" s="126"/>
      <c r="L26" s="127"/>
      <c r="M26" s="91" t="s">
        <v>20</v>
      </c>
      <c r="N26" s="42"/>
      <c r="O26" s="41"/>
    </row>
    <row r="27" spans="2:19" ht="24.75" customHeight="1" x14ac:dyDescent="0.2">
      <c r="B27" s="43" t="s">
        <v>16</v>
      </c>
      <c r="C27" s="44"/>
      <c r="D27" s="44"/>
      <c r="E27" s="44"/>
      <c r="F27" s="117"/>
      <c r="G27" s="117"/>
      <c r="H27" s="117"/>
      <c r="I27" s="117"/>
      <c r="J27" s="117"/>
      <c r="K27" s="117"/>
      <c r="L27" s="117"/>
      <c r="M27" s="117"/>
      <c r="N27" s="118"/>
    </row>
    <row r="28" spans="2:19" ht="24.75" customHeight="1" x14ac:dyDescent="0.2">
      <c r="B28" s="111"/>
      <c r="C28" s="112"/>
      <c r="D28" s="112"/>
      <c r="E28" s="112"/>
      <c r="F28" s="112"/>
      <c r="G28" s="112"/>
      <c r="H28" s="112"/>
      <c r="I28" s="112"/>
      <c r="J28" s="112"/>
      <c r="K28" s="112"/>
      <c r="L28" s="112"/>
      <c r="M28" s="112"/>
      <c r="N28" s="113"/>
    </row>
    <row r="29" spans="2:19" ht="24.75" customHeight="1" thickBot="1" x14ac:dyDescent="0.25">
      <c r="B29" s="114"/>
      <c r="C29" s="115"/>
      <c r="D29" s="115"/>
      <c r="E29" s="115"/>
      <c r="F29" s="115"/>
      <c r="G29" s="115"/>
      <c r="H29" s="115"/>
      <c r="I29" s="115"/>
      <c r="J29" s="115"/>
      <c r="K29" s="115"/>
      <c r="L29" s="115"/>
      <c r="M29" s="115"/>
      <c r="N29" s="116"/>
    </row>
    <row r="30" spans="2:19" ht="17.25" customHeight="1" x14ac:dyDescent="0.2">
      <c r="B30" s="158" t="s">
        <v>8</v>
      </c>
      <c r="C30" s="159"/>
      <c r="D30" s="159"/>
      <c r="E30" s="159"/>
      <c r="F30" s="159"/>
      <c r="G30" s="159"/>
      <c r="H30" s="159"/>
      <c r="I30" s="159"/>
      <c r="J30" s="159"/>
      <c r="K30" s="159"/>
      <c r="L30" s="159"/>
      <c r="M30" s="159"/>
      <c r="N30" s="160"/>
    </row>
    <row r="31" spans="2:19" ht="14.4" x14ac:dyDescent="0.2">
      <c r="B31" s="161" t="s">
        <v>17</v>
      </c>
      <c r="C31" s="162"/>
      <c r="D31" s="162" t="s">
        <v>0</v>
      </c>
      <c r="E31" s="162"/>
      <c r="F31" s="162"/>
      <c r="G31" s="162"/>
      <c r="H31" s="45" t="s">
        <v>14</v>
      </c>
      <c r="I31" s="46" t="s">
        <v>17</v>
      </c>
      <c r="J31" s="162" t="s">
        <v>0</v>
      </c>
      <c r="K31" s="162"/>
      <c r="L31" s="162"/>
      <c r="M31" s="47" t="s">
        <v>14</v>
      </c>
      <c r="N31" s="48" t="s">
        <v>15</v>
      </c>
    </row>
    <row r="32" spans="2:19" ht="37.5" customHeight="1" x14ac:dyDescent="0.2">
      <c r="B32" s="156">
        <v>4</v>
      </c>
      <c r="C32" s="157"/>
      <c r="D32" s="155"/>
      <c r="E32" s="155"/>
      <c r="F32" s="155"/>
      <c r="G32" s="155"/>
      <c r="H32" s="104"/>
      <c r="I32" s="49">
        <v>11</v>
      </c>
      <c r="J32" s="155"/>
      <c r="K32" s="155"/>
      <c r="L32" s="155"/>
      <c r="M32" s="106"/>
      <c r="N32" s="174"/>
      <c r="S32" s="28" t="s">
        <v>9</v>
      </c>
    </row>
    <row r="33" spans="2:14" ht="37.5" customHeight="1" x14ac:dyDescent="0.2">
      <c r="B33" s="156">
        <v>5</v>
      </c>
      <c r="C33" s="157"/>
      <c r="D33" s="155"/>
      <c r="E33" s="155"/>
      <c r="F33" s="155"/>
      <c r="G33" s="155"/>
      <c r="H33" s="104"/>
      <c r="I33" s="49">
        <v>12</v>
      </c>
      <c r="J33" s="155"/>
      <c r="K33" s="155"/>
      <c r="L33" s="155"/>
      <c r="M33" s="106"/>
      <c r="N33" s="175"/>
    </row>
    <row r="34" spans="2:14" ht="37.5" customHeight="1" x14ac:dyDescent="0.2">
      <c r="B34" s="156">
        <v>6</v>
      </c>
      <c r="C34" s="157"/>
      <c r="D34" s="155"/>
      <c r="E34" s="155"/>
      <c r="F34" s="155"/>
      <c r="G34" s="155"/>
      <c r="H34" s="104"/>
      <c r="I34" s="49">
        <v>1</v>
      </c>
      <c r="J34" s="155"/>
      <c r="K34" s="155"/>
      <c r="L34" s="155"/>
      <c r="M34" s="106"/>
      <c r="N34" s="175"/>
    </row>
    <row r="35" spans="2:14" ht="37.5" customHeight="1" thickBot="1" x14ac:dyDescent="0.25">
      <c r="B35" s="156">
        <v>7</v>
      </c>
      <c r="C35" s="157"/>
      <c r="D35" s="155"/>
      <c r="E35" s="155"/>
      <c r="F35" s="155"/>
      <c r="G35" s="155"/>
      <c r="H35" s="104"/>
      <c r="I35" s="49">
        <v>2</v>
      </c>
      <c r="J35" s="155"/>
      <c r="K35" s="155"/>
      <c r="L35" s="155"/>
      <c r="M35" s="106"/>
      <c r="N35" s="176"/>
    </row>
    <row r="36" spans="2:14" ht="37.5" customHeight="1" thickBot="1" x14ac:dyDescent="0.25">
      <c r="B36" s="156">
        <v>8</v>
      </c>
      <c r="C36" s="157"/>
      <c r="D36" s="155"/>
      <c r="E36" s="155"/>
      <c r="F36" s="155"/>
      <c r="G36" s="155"/>
      <c r="H36" s="104"/>
      <c r="I36" s="50">
        <v>3</v>
      </c>
      <c r="J36" s="168"/>
      <c r="K36" s="168"/>
      <c r="L36" s="168"/>
      <c r="M36" s="107"/>
      <c r="N36" s="163" t="s">
        <v>95</v>
      </c>
    </row>
    <row r="37" spans="2:14" ht="37.5" customHeight="1" thickTop="1" x14ac:dyDescent="0.2">
      <c r="B37" s="156">
        <v>9</v>
      </c>
      <c r="C37" s="157"/>
      <c r="D37" s="155"/>
      <c r="E37" s="155"/>
      <c r="F37" s="155"/>
      <c r="G37" s="155"/>
      <c r="H37" s="104"/>
      <c r="I37" s="51" t="s">
        <v>18</v>
      </c>
      <c r="J37" s="108"/>
      <c r="K37" s="52" t="s">
        <v>88</v>
      </c>
      <c r="L37" s="172" t="s">
        <v>90</v>
      </c>
      <c r="M37" s="166" t="str">
        <f>IFERROR(J37/J38,"")</f>
        <v/>
      </c>
      <c r="N37" s="164"/>
    </row>
    <row r="38" spans="2:14" ht="37.5" customHeight="1" thickBot="1" x14ac:dyDescent="0.25">
      <c r="B38" s="169">
        <v>10</v>
      </c>
      <c r="C38" s="170"/>
      <c r="D38" s="171"/>
      <c r="E38" s="171"/>
      <c r="F38" s="171"/>
      <c r="G38" s="171"/>
      <c r="H38" s="105"/>
      <c r="I38" s="53" t="s">
        <v>19</v>
      </c>
      <c r="J38" s="109">
        <f>SUM(H32+H33+H34+H35+H36+H37+H38+M32+M33+M34+M35+M36)</f>
        <v>0</v>
      </c>
      <c r="K38" s="54" t="s">
        <v>89</v>
      </c>
      <c r="L38" s="173"/>
      <c r="M38" s="167" t="str">
        <f>IF(ISERROR(J38/J40*100),"",(J38/J40*100))</f>
        <v/>
      </c>
      <c r="N38" s="165"/>
    </row>
  </sheetData>
  <sheetProtection selectLockedCells="1"/>
  <mergeCells count="86">
    <mergeCell ref="M24:N25"/>
    <mergeCell ref="K22:N22"/>
    <mergeCell ref="I2:J2"/>
    <mergeCell ref="L2:N2"/>
    <mergeCell ref="J23:K23"/>
    <mergeCell ref="L23:M23"/>
    <mergeCell ref="G23:I23"/>
    <mergeCell ref="K13:L13"/>
    <mergeCell ref="K14:N14"/>
    <mergeCell ref="J15:J16"/>
    <mergeCell ref="K11:N12"/>
    <mergeCell ref="G11:I11"/>
    <mergeCell ref="G9:N9"/>
    <mergeCell ref="G10:N10"/>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M1:N1"/>
    <mergeCell ref="L4:N4"/>
    <mergeCell ref="B5:N5"/>
    <mergeCell ref="B8:N8"/>
    <mergeCell ref="K7:N7"/>
    <mergeCell ref="M3:N3"/>
    <mergeCell ref="B2:C2"/>
    <mergeCell ref="D2:F2"/>
    <mergeCell ref="E11:F11"/>
    <mergeCell ref="C11:D14"/>
    <mergeCell ref="E10:F10"/>
    <mergeCell ref="E9:F9"/>
    <mergeCell ref="C9:D10"/>
    <mergeCell ref="N36:N38"/>
    <mergeCell ref="M37:M38"/>
    <mergeCell ref="B35:C35"/>
    <mergeCell ref="D35:G35"/>
    <mergeCell ref="J35:L35"/>
    <mergeCell ref="B36:C36"/>
    <mergeCell ref="D36:G36"/>
    <mergeCell ref="J36:L36"/>
    <mergeCell ref="B37:C37"/>
    <mergeCell ref="D37:G37"/>
    <mergeCell ref="B38:C38"/>
    <mergeCell ref="D38:G38"/>
    <mergeCell ref="L37:L38"/>
    <mergeCell ref="N32:N35"/>
    <mergeCell ref="B33:C33"/>
    <mergeCell ref="D33:G33"/>
    <mergeCell ref="J33:L33"/>
    <mergeCell ref="B34:C34"/>
    <mergeCell ref="D34:G34"/>
    <mergeCell ref="J34:L34"/>
    <mergeCell ref="B30:N30"/>
    <mergeCell ref="B31:C31"/>
    <mergeCell ref="D31:G31"/>
    <mergeCell ref="J31:L31"/>
    <mergeCell ref="B32:C32"/>
    <mergeCell ref="D32:G32"/>
    <mergeCell ref="J32:L32"/>
    <mergeCell ref="B28:N28"/>
    <mergeCell ref="B29:N29"/>
    <mergeCell ref="F27:N27"/>
    <mergeCell ref="J19:J20"/>
    <mergeCell ref="B9:B22"/>
    <mergeCell ref="I26:J26"/>
    <mergeCell ref="K26:L26"/>
    <mergeCell ref="E26:H26"/>
    <mergeCell ref="B26:D26"/>
    <mergeCell ref="L24:L25"/>
    <mergeCell ref="H24:K24"/>
    <mergeCell ref="H25:K25"/>
    <mergeCell ref="B24:F25"/>
    <mergeCell ref="E12:F14"/>
    <mergeCell ref="G12:I14"/>
    <mergeCell ref="J11:J12"/>
  </mergeCells>
  <phoneticPr fontId="2"/>
  <printOptions horizontalCentered="1" verticalCentered="1"/>
  <pageMargins left="0.23622047244094491" right="0.23622047244094491" top="0.23622047244094491" bottom="0.23622047244094491" header="3.937007874015748E-2" footer="0"/>
  <pageSetup paperSize="9" scale="9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B706A-2E12-4B7F-BB81-DEA70F1CFA21}">
  <sheetPr>
    <pageSetUpPr fitToPage="1"/>
  </sheetPr>
  <dimension ref="A1:O33"/>
  <sheetViews>
    <sheetView view="pageBreakPreview" zoomScaleNormal="100" zoomScaleSheetLayoutView="100" zoomScalePageLayoutView="80" workbookViewId="0">
      <selection activeCell="B1" sqref="B1"/>
    </sheetView>
  </sheetViews>
  <sheetFormatPr defaultRowHeight="13.2" x14ac:dyDescent="0.2"/>
  <cols>
    <col min="1" max="2" width="4.44140625" style="1" customWidth="1"/>
    <col min="3" max="3" width="3" style="1" customWidth="1"/>
    <col min="4" max="4" width="23.77734375" style="1" customWidth="1"/>
    <col min="5" max="6" width="13.6640625" style="1" customWidth="1"/>
    <col min="7" max="7" width="21" style="1" customWidth="1"/>
    <col min="8" max="8" width="2.33203125" style="1" customWidth="1"/>
    <col min="9" max="9" width="10.6640625" style="1" customWidth="1"/>
    <col min="10" max="11" width="3" style="1" customWidth="1"/>
    <col min="12" max="12" width="3.109375" style="1" customWidth="1"/>
    <col min="13" max="16" width="9" style="1"/>
    <col min="17" max="17" width="5.88671875" style="1" customWidth="1"/>
    <col min="18" max="256" width="9" style="1"/>
    <col min="257" max="258" width="4.44140625" style="1" customWidth="1"/>
    <col min="259" max="259" width="3" style="1" customWidth="1"/>
    <col min="260" max="260" width="23.77734375" style="1" customWidth="1"/>
    <col min="261" max="262" width="13.6640625" style="1" customWidth="1"/>
    <col min="263" max="263" width="21" style="1" customWidth="1"/>
    <col min="264" max="264" width="2.33203125" style="1" customWidth="1"/>
    <col min="265" max="265" width="10.6640625" style="1" customWidth="1"/>
    <col min="266" max="267" width="3" style="1" customWidth="1"/>
    <col min="268" max="268" width="3.109375" style="1" customWidth="1"/>
    <col min="269" max="272" width="9" style="1"/>
    <col min="273" max="273" width="5.88671875" style="1" customWidth="1"/>
    <col min="274" max="512" width="9" style="1"/>
    <col min="513" max="514" width="4.44140625" style="1" customWidth="1"/>
    <col min="515" max="515" width="3" style="1" customWidth="1"/>
    <col min="516" max="516" width="23.77734375" style="1" customWidth="1"/>
    <col min="517" max="518" width="13.6640625" style="1" customWidth="1"/>
    <col min="519" max="519" width="21" style="1" customWidth="1"/>
    <col min="520" max="520" width="2.33203125" style="1" customWidth="1"/>
    <col min="521" max="521" width="10.6640625" style="1" customWidth="1"/>
    <col min="522" max="523" width="3" style="1" customWidth="1"/>
    <col min="524" max="524" width="3.109375" style="1" customWidth="1"/>
    <col min="525" max="528" width="9" style="1"/>
    <col min="529" max="529" width="5.88671875" style="1" customWidth="1"/>
    <col min="530" max="768" width="9" style="1"/>
    <col min="769" max="770" width="4.44140625" style="1" customWidth="1"/>
    <col min="771" max="771" width="3" style="1" customWidth="1"/>
    <col min="772" max="772" width="23.77734375" style="1" customWidth="1"/>
    <col min="773" max="774" width="13.6640625" style="1" customWidth="1"/>
    <col min="775" max="775" width="21" style="1" customWidth="1"/>
    <col min="776" max="776" width="2.33203125" style="1" customWidth="1"/>
    <col min="777" max="777" width="10.6640625" style="1" customWidth="1"/>
    <col min="778" max="779" width="3" style="1" customWidth="1"/>
    <col min="780" max="780" width="3.109375" style="1" customWidth="1"/>
    <col min="781" max="784" width="9" style="1"/>
    <col min="785" max="785" width="5.88671875" style="1" customWidth="1"/>
    <col min="786" max="1024" width="9" style="1"/>
    <col min="1025" max="1026" width="4.44140625" style="1" customWidth="1"/>
    <col min="1027" max="1027" width="3" style="1" customWidth="1"/>
    <col min="1028" max="1028" width="23.77734375" style="1" customWidth="1"/>
    <col min="1029" max="1030" width="13.6640625" style="1" customWidth="1"/>
    <col min="1031" max="1031" width="21" style="1" customWidth="1"/>
    <col min="1032" max="1032" width="2.33203125" style="1" customWidth="1"/>
    <col min="1033" max="1033" width="10.6640625" style="1" customWidth="1"/>
    <col min="1034" max="1035" width="3" style="1" customWidth="1"/>
    <col min="1036" max="1036" width="3.109375" style="1" customWidth="1"/>
    <col min="1037" max="1040" width="9" style="1"/>
    <col min="1041" max="1041" width="5.88671875" style="1" customWidth="1"/>
    <col min="1042" max="1280" width="9" style="1"/>
    <col min="1281" max="1282" width="4.44140625" style="1" customWidth="1"/>
    <col min="1283" max="1283" width="3" style="1" customWidth="1"/>
    <col min="1284" max="1284" width="23.77734375" style="1" customWidth="1"/>
    <col min="1285" max="1286" width="13.6640625" style="1" customWidth="1"/>
    <col min="1287" max="1287" width="21" style="1" customWidth="1"/>
    <col min="1288" max="1288" width="2.33203125" style="1" customWidth="1"/>
    <col min="1289" max="1289" width="10.6640625" style="1" customWidth="1"/>
    <col min="1290" max="1291" width="3" style="1" customWidth="1"/>
    <col min="1292" max="1292" width="3.109375" style="1" customWidth="1"/>
    <col min="1293" max="1296" width="9" style="1"/>
    <col min="1297" max="1297" width="5.88671875" style="1" customWidth="1"/>
    <col min="1298" max="1536" width="9" style="1"/>
    <col min="1537" max="1538" width="4.44140625" style="1" customWidth="1"/>
    <col min="1539" max="1539" width="3" style="1" customWidth="1"/>
    <col min="1540" max="1540" width="23.77734375" style="1" customWidth="1"/>
    <col min="1541" max="1542" width="13.6640625" style="1" customWidth="1"/>
    <col min="1543" max="1543" width="21" style="1" customWidth="1"/>
    <col min="1544" max="1544" width="2.33203125" style="1" customWidth="1"/>
    <col min="1545" max="1545" width="10.6640625" style="1" customWidth="1"/>
    <col min="1546" max="1547" width="3" style="1" customWidth="1"/>
    <col min="1548" max="1548" width="3.109375" style="1" customWidth="1"/>
    <col min="1549" max="1552" width="9" style="1"/>
    <col min="1553" max="1553" width="5.88671875" style="1" customWidth="1"/>
    <col min="1554" max="1792" width="9" style="1"/>
    <col min="1793" max="1794" width="4.44140625" style="1" customWidth="1"/>
    <col min="1795" max="1795" width="3" style="1" customWidth="1"/>
    <col min="1796" max="1796" width="23.77734375" style="1" customWidth="1"/>
    <col min="1797" max="1798" width="13.6640625" style="1" customWidth="1"/>
    <col min="1799" max="1799" width="21" style="1" customWidth="1"/>
    <col min="1800" max="1800" width="2.33203125" style="1" customWidth="1"/>
    <col min="1801" max="1801" width="10.6640625" style="1" customWidth="1"/>
    <col min="1802" max="1803" width="3" style="1" customWidth="1"/>
    <col min="1804" max="1804" width="3.109375" style="1" customWidth="1"/>
    <col min="1805" max="1808" width="9" style="1"/>
    <col min="1809" max="1809" width="5.88671875" style="1" customWidth="1"/>
    <col min="1810" max="2048" width="9" style="1"/>
    <col min="2049" max="2050" width="4.44140625" style="1" customWidth="1"/>
    <col min="2051" max="2051" width="3" style="1" customWidth="1"/>
    <col min="2052" max="2052" width="23.77734375" style="1" customWidth="1"/>
    <col min="2053" max="2054" width="13.6640625" style="1" customWidth="1"/>
    <col min="2055" max="2055" width="21" style="1" customWidth="1"/>
    <col min="2056" max="2056" width="2.33203125" style="1" customWidth="1"/>
    <col min="2057" max="2057" width="10.6640625" style="1" customWidth="1"/>
    <col min="2058" max="2059" width="3" style="1" customWidth="1"/>
    <col min="2060" max="2060" width="3.109375" style="1" customWidth="1"/>
    <col min="2061" max="2064" width="9" style="1"/>
    <col min="2065" max="2065" width="5.88671875" style="1" customWidth="1"/>
    <col min="2066" max="2304" width="9" style="1"/>
    <col min="2305" max="2306" width="4.44140625" style="1" customWidth="1"/>
    <col min="2307" max="2307" width="3" style="1" customWidth="1"/>
    <col min="2308" max="2308" width="23.77734375" style="1" customWidth="1"/>
    <col min="2309" max="2310" width="13.6640625" style="1" customWidth="1"/>
    <col min="2311" max="2311" width="21" style="1" customWidth="1"/>
    <col min="2312" max="2312" width="2.33203125" style="1" customWidth="1"/>
    <col min="2313" max="2313" width="10.6640625" style="1" customWidth="1"/>
    <col min="2314" max="2315" width="3" style="1" customWidth="1"/>
    <col min="2316" max="2316" width="3.109375" style="1" customWidth="1"/>
    <col min="2317" max="2320" width="9" style="1"/>
    <col min="2321" max="2321" width="5.88671875" style="1" customWidth="1"/>
    <col min="2322" max="2560" width="9" style="1"/>
    <col min="2561" max="2562" width="4.44140625" style="1" customWidth="1"/>
    <col min="2563" max="2563" width="3" style="1" customWidth="1"/>
    <col min="2564" max="2564" width="23.77734375" style="1" customWidth="1"/>
    <col min="2565" max="2566" width="13.6640625" style="1" customWidth="1"/>
    <col min="2567" max="2567" width="21" style="1" customWidth="1"/>
    <col min="2568" max="2568" width="2.33203125" style="1" customWidth="1"/>
    <col min="2569" max="2569" width="10.6640625" style="1" customWidth="1"/>
    <col min="2570" max="2571" width="3" style="1" customWidth="1"/>
    <col min="2572" max="2572" width="3.109375" style="1" customWidth="1"/>
    <col min="2573" max="2576" width="9" style="1"/>
    <col min="2577" max="2577" width="5.88671875" style="1" customWidth="1"/>
    <col min="2578" max="2816" width="9" style="1"/>
    <col min="2817" max="2818" width="4.44140625" style="1" customWidth="1"/>
    <col min="2819" max="2819" width="3" style="1" customWidth="1"/>
    <col min="2820" max="2820" width="23.77734375" style="1" customWidth="1"/>
    <col min="2821" max="2822" width="13.6640625" style="1" customWidth="1"/>
    <col min="2823" max="2823" width="21" style="1" customWidth="1"/>
    <col min="2824" max="2824" width="2.33203125" style="1" customWidth="1"/>
    <col min="2825" max="2825" width="10.6640625" style="1" customWidth="1"/>
    <col min="2826" max="2827" width="3" style="1" customWidth="1"/>
    <col min="2828" max="2828" width="3.109375" style="1" customWidth="1"/>
    <col min="2829" max="2832" width="9" style="1"/>
    <col min="2833" max="2833" width="5.88671875" style="1" customWidth="1"/>
    <col min="2834" max="3072" width="9" style="1"/>
    <col min="3073" max="3074" width="4.44140625" style="1" customWidth="1"/>
    <col min="3075" max="3075" width="3" style="1" customWidth="1"/>
    <col min="3076" max="3076" width="23.77734375" style="1" customWidth="1"/>
    <col min="3077" max="3078" width="13.6640625" style="1" customWidth="1"/>
    <col min="3079" max="3079" width="21" style="1" customWidth="1"/>
    <col min="3080" max="3080" width="2.33203125" style="1" customWidth="1"/>
    <col min="3081" max="3081" width="10.6640625" style="1" customWidth="1"/>
    <col min="3082" max="3083" width="3" style="1" customWidth="1"/>
    <col min="3084" max="3084" width="3.109375" style="1" customWidth="1"/>
    <col min="3085" max="3088" width="9" style="1"/>
    <col min="3089" max="3089" width="5.88671875" style="1" customWidth="1"/>
    <col min="3090" max="3328" width="9" style="1"/>
    <col min="3329" max="3330" width="4.44140625" style="1" customWidth="1"/>
    <col min="3331" max="3331" width="3" style="1" customWidth="1"/>
    <col min="3332" max="3332" width="23.77734375" style="1" customWidth="1"/>
    <col min="3333" max="3334" width="13.6640625" style="1" customWidth="1"/>
    <col min="3335" max="3335" width="21" style="1" customWidth="1"/>
    <col min="3336" max="3336" width="2.33203125" style="1" customWidth="1"/>
    <col min="3337" max="3337" width="10.6640625" style="1" customWidth="1"/>
    <col min="3338" max="3339" width="3" style="1" customWidth="1"/>
    <col min="3340" max="3340" width="3.109375" style="1" customWidth="1"/>
    <col min="3341" max="3344" width="9" style="1"/>
    <col min="3345" max="3345" width="5.88671875" style="1" customWidth="1"/>
    <col min="3346" max="3584" width="9" style="1"/>
    <col min="3585" max="3586" width="4.44140625" style="1" customWidth="1"/>
    <col min="3587" max="3587" width="3" style="1" customWidth="1"/>
    <col min="3588" max="3588" width="23.77734375" style="1" customWidth="1"/>
    <col min="3589" max="3590" width="13.6640625" style="1" customWidth="1"/>
    <col min="3591" max="3591" width="21" style="1" customWidth="1"/>
    <col min="3592" max="3592" width="2.33203125" style="1" customWidth="1"/>
    <col min="3593" max="3593" width="10.6640625" style="1" customWidth="1"/>
    <col min="3594" max="3595" width="3" style="1" customWidth="1"/>
    <col min="3596" max="3596" width="3.109375" style="1" customWidth="1"/>
    <col min="3597" max="3600" width="9" style="1"/>
    <col min="3601" max="3601" width="5.88671875" style="1" customWidth="1"/>
    <col min="3602" max="3840" width="9" style="1"/>
    <col min="3841" max="3842" width="4.44140625" style="1" customWidth="1"/>
    <col min="3843" max="3843" width="3" style="1" customWidth="1"/>
    <col min="3844" max="3844" width="23.77734375" style="1" customWidth="1"/>
    <col min="3845" max="3846" width="13.6640625" style="1" customWidth="1"/>
    <col min="3847" max="3847" width="21" style="1" customWidth="1"/>
    <col min="3848" max="3848" width="2.33203125" style="1" customWidth="1"/>
    <col min="3849" max="3849" width="10.6640625" style="1" customWidth="1"/>
    <col min="3850" max="3851" width="3" style="1" customWidth="1"/>
    <col min="3852" max="3852" width="3.109375" style="1" customWidth="1"/>
    <col min="3853" max="3856" width="9" style="1"/>
    <col min="3857" max="3857" width="5.88671875" style="1" customWidth="1"/>
    <col min="3858" max="4096" width="9" style="1"/>
    <col min="4097" max="4098" width="4.44140625" style="1" customWidth="1"/>
    <col min="4099" max="4099" width="3" style="1" customWidth="1"/>
    <col min="4100" max="4100" width="23.77734375" style="1" customWidth="1"/>
    <col min="4101" max="4102" width="13.6640625" style="1" customWidth="1"/>
    <col min="4103" max="4103" width="21" style="1" customWidth="1"/>
    <col min="4104" max="4104" width="2.33203125" style="1" customWidth="1"/>
    <col min="4105" max="4105" width="10.6640625" style="1" customWidth="1"/>
    <col min="4106" max="4107" width="3" style="1" customWidth="1"/>
    <col min="4108" max="4108" width="3.109375" style="1" customWidth="1"/>
    <col min="4109" max="4112" width="9" style="1"/>
    <col min="4113" max="4113" width="5.88671875" style="1" customWidth="1"/>
    <col min="4114" max="4352" width="9" style="1"/>
    <col min="4353" max="4354" width="4.44140625" style="1" customWidth="1"/>
    <col min="4355" max="4355" width="3" style="1" customWidth="1"/>
    <col min="4356" max="4356" width="23.77734375" style="1" customWidth="1"/>
    <col min="4357" max="4358" width="13.6640625" style="1" customWidth="1"/>
    <col min="4359" max="4359" width="21" style="1" customWidth="1"/>
    <col min="4360" max="4360" width="2.33203125" style="1" customWidth="1"/>
    <col min="4361" max="4361" width="10.6640625" style="1" customWidth="1"/>
    <col min="4362" max="4363" width="3" style="1" customWidth="1"/>
    <col min="4364" max="4364" width="3.109375" style="1" customWidth="1"/>
    <col min="4365" max="4368" width="9" style="1"/>
    <col min="4369" max="4369" width="5.88671875" style="1" customWidth="1"/>
    <col min="4370" max="4608" width="9" style="1"/>
    <col min="4609" max="4610" width="4.44140625" style="1" customWidth="1"/>
    <col min="4611" max="4611" width="3" style="1" customWidth="1"/>
    <col min="4612" max="4612" width="23.77734375" style="1" customWidth="1"/>
    <col min="4613" max="4614" width="13.6640625" style="1" customWidth="1"/>
    <col min="4615" max="4615" width="21" style="1" customWidth="1"/>
    <col min="4616" max="4616" width="2.33203125" style="1" customWidth="1"/>
    <col min="4617" max="4617" width="10.6640625" style="1" customWidth="1"/>
    <col min="4618" max="4619" width="3" style="1" customWidth="1"/>
    <col min="4620" max="4620" width="3.109375" style="1" customWidth="1"/>
    <col min="4621" max="4624" width="9" style="1"/>
    <col min="4625" max="4625" width="5.88671875" style="1" customWidth="1"/>
    <col min="4626" max="4864" width="9" style="1"/>
    <col min="4865" max="4866" width="4.44140625" style="1" customWidth="1"/>
    <col min="4867" max="4867" width="3" style="1" customWidth="1"/>
    <col min="4868" max="4868" width="23.77734375" style="1" customWidth="1"/>
    <col min="4869" max="4870" width="13.6640625" style="1" customWidth="1"/>
    <col min="4871" max="4871" width="21" style="1" customWidth="1"/>
    <col min="4872" max="4872" width="2.33203125" style="1" customWidth="1"/>
    <col min="4873" max="4873" width="10.6640625" style="1" customWidth="1"/>
    <col min="4874" max="4875" width="3" style="1" customWidth="1"/>
    <col min="4876" max="4876" width="3.109375" style="1" customWidth="1"/>
    <col min="4877" max="4880" width="9" style="1"/>
    <col min="4881" max="4881" width="5.88671875" style="1" customWidth="1"/>
    <col min="4882" max="5120" width="9" style="1"/>
    <col min="5121" max="5122" width="4.44140625" style="1" customWidth="1"/>
    <col min="5123" max="5123" width="3" style="1" customWidth="1"/>
    <col min="5124" max="5124" width="23.77734375" style="1" customWidth="1"/>
    <col min="5125" max="5126" width="13.6640625" style="1" customWidth="1"/>
    <col min="5127" max="5127" width="21" style="1" customWidth="1"/>
    <col min="5128" max="5128" width="2.33203125" style="1" customWidth="1"/>
    <col min="5129" max="5129" width="10.6640625" style="1" customWidth="1"/>
    <col min="5130" max="5131" width="3" style="1" customWidth="1"/>
    <col min="5132" max="5132" width="3.109375" style="1" customWidth="1"/>
    <col min="5133" max="5136" width="9" style="1"/>
    <col min="5137" max="5137" width="5.88671875" style="1" customWidth="1"/>
    <col min="5138" max="5376" width="9" style="1"/>
    <col min="5377" max="5378" width="4.44140625" style="1" customWidth="1"/>
    <col min="5379" max="5379" width="3" style="1" customWidth="1"/>
    <col min="5380" max="5380" width="23.77734375" style="1" customWidth="1"/>
    <col min="5381" max="5382" width="13.6640625" style="1" customWidth="1"/>
    <col min="5383" max="5383" width="21" style="1" customWidth="1"/>
    <col min="5384" max="5384" width="2.33203125" style="1" customWidth="1"/>
    <col min="5385" max="5385" width="10.6640625" style="1" customWidth="1"/>
    <col min="5386" max="5387" width="3" style="1" customWidth="1"/>
    <col min="5388" max="5388" width="3.109375" style="1" customWidth="1"/>
    <col min="5389" max="5392" width="9" style="1"/>
    <col min="5393" max="5393" width="5.88671875" style="1" customWidth="1"/>
    <col min="5394" max="5632" width="9" style="1"/>
    <col min="5633" max="5634" width="4.44140625" style="1" customWidth="1"/>
    <col min="5635" max="5635" width="3" style="1" customWidth="1"/>
    <col min="5636" max="5636" width="23.77734375" style="1" customWidth="1"/>
    <col min="5637" max="5638" width="13.6640625" style="1" customWidth="1"/>
    <col min="5639" max="5639" width="21" style="1" customWidth="1"/>
    <col min="5640" max="5640" width="2.33203125" style="1" customWidth="1"/>
    <col min="5641" max="5641" width="10.6640625" style="1" customWidth="1"/>
    <col min="5642" max="5643" width="3" style="1" customWidth="1"/>
    <col min="5644" max="5644" width="3.109375" style="1" customWidth="1"/>
    <col min="5645" max="5648" width="9" style="1"/>
    <col min="5649" max="5649" width="5.88671875" style="1" customWidth="1"/>
    <col min="5650" max="5888" width="9" style="1"/>
    <col min="5889" max="5890" width="4.44140625" style="1" customWidth="1"/>
    <col min="5891" max="5891" width="3" style="1" customWidth="1"/>
    <col min="5892" max="5892" width="23.77734375" style="1" customWidth="1"/>
    <col min="5893" max="5894" width="13.6640625" style="1" customWidth="1"/>
    <col min="5895" max="5895" width="21" style="1" customWidth="1"/>
    <col min="5896" max="5896" width="2.33203125" style="1" customWidth="1"/>
    <col min="5897" max="5897" width="10.6640625" style="1" customWidth="1"/>
    <col min="5898" max="5899" width="3" style="1" customWidth="1"/>
    <col min="5900" max="5900" width="3.109375" style="1" customWidth="1"/>
    <col min="5901" max="5904" width="9" style="1"/>
    <col min="5905" max="5905" width="5.88671875" style="1" customWidth="1"/>
    <col min="5906" max="6144" width="9" style="1"/>
    <col min="6145" max="6146" width="4.44140625" style="1" customWidth="1"/>
    <col min="6147" max="6147" width="3" style="1" customWidth="1"/>
    <col min="6148" max="6148" width="23.77734375" style="1" customWidth="1"/>
    <col min="6149" max="6150" width="13.6640625" style="1" customWidth="1"/>
    <col min="6151" max="6151" width="21" style="1" customWidth="1"/>
    <col min="6152" max="6152" width="2.33203125" style="1" customWidth="1"/>
    <col min="6153" max="6153" width="10.6640625" style="1" customWidth="1"/>
    <col min="6154" max="6155" width="3" style="1" customWidth="1"/>
    <col min="6156" max="6156" width="3.109375" style="1" customWidth="1"/>
    <col min="6157" max="6160" width="9" style="1"/>
    <col min="6161" max="6161" width="5.88671875" style="1" customWidth="1"/>
    <col min="6162" max="6400" width="9" style="1"/>
    <col min="6401" max="6402" width="4.44140625" style="1" customWidth="1"/>
    <col min="6403" max="6403" width="3" style="1" customWidth="1"/>
    <col min="6404" max="6404" width="23.77734375" style="1" customWidth="1"/>
    <col min="6405" max="6406" width="13.6640625" style="1" customWidth="1"/>
    <col min="6407" max="6407" width="21" style="1" customWidth="1"/>
    <col min="6408" max="6408" width="2.33203125" style="1" customWidth="1"/>
    <col min="6409" max="6409" width="10.6640625" style="1" customWidth="1"/>
    <col min="6410" max="6411" width="3" style="1" customWidth="1"/>
    <col min="6412" max="6412" width="3.109375" style="1" customWidth="1"/>
    <col min="6413" max="6416" width="9" style="1"/>
    <col min="6417" max="6417" width="5.88671875" style="1" customWidth="1"/>
    <col min="6418" max="6656" width="9" style="1"/>
    <col min="6657" max="6658" width="4.44140625" style="1" customWidth="1"/>
    <col min="6659" max="6659" width="3" style="1" customWidth="1"/>
    <col min="6660" max="6660" width="23.77734375" style="1" customWidth="1"/>
    <col min="6661" max="6662" width="13.6640625" style="1" customWidth="1"/>
    <col min="6663" max="6663" width="21" style="1" customWidth="1"/>
    <col min="6664" max="6664" width="2.33203125" style="1" customWidth="1"/>
    <col min="6665" max="6665" width="10.6640625" style="1" customWidth="1"/>
    <col min="6666" max="6667" width="3" style="1" customWidth="1"/>
    <col min="6668" max="6668" width="3.109375" style="1" customWidth="1"/>
    <col min="6669" max="6672" width="9" style="1"/>
    <col min="6673" max="6673" width="5.88671875" style="1" customWidth="1"/>
    <col min="6674" max="6912" width="9" style="1"/>
    <col min="6913" max="6914" width="4.44140625" style="1" customWidth="1"/>
    <col min="6915" max="6915" width="3" style="1" customWidth="1"/>
    <col min="6916" max="6916" width="23.77734375" style="1" customWidth="1"/>
    <col min="6917" max="6918" width="13.6640625" style="1" customWidth="1"/>
    <col min="6919" max="6919" width="21" style="1" customWidth="1"/>
    <col min="6920" max="6920" width="2.33203125" style="1" customWidth="1"/>
    <col min="6921" max="6921" width="10.6640625" style="1" customWidth="1"/>
    <col min="6922" max="6923" width="3" style="1" customWidth="1"/>
    <col min="6924" max="6924" width="3.109375" style="1" customWidth="1"/>
    <col min="6925" max="6928" width="9" style="1"/>
    <col min="6929" max="6929" width="5.88671875" style="1" customWidth="1"/>
    <col min="6930" max="7168" width="9" style="1"/>
    <col min="7169" max="7170" width="4.44140625" style="1" customWidth="1"/>
    <col min="7171" max="7171" width="3" style="1" customWidth="1"/>
    <col min="7172" max="7172" width="23.77734375" style="1" customWidth="1"/>
    <col min="7173" max="7174" width="13.6640625" style="1" customWidth="1"/>
    <col min="7175" max="7175" width="21" style="1" customWidth="1"/>
    <col min="7176" max="7176" width="2.33203125" style="1" customWidth="1"/>
    <col min="7177" max="7177" width="10.6640625" style="1" customWidth="1"/>
    <col min="7178" max="7179" width="3" style="1" customWidth="1"/>
    <col min="7180" max="7180" width="3.109375" style="1" customWidth="1"/>
    <col min="7181" max="7184" width="9" style="1"/>
    <col min="7185" max="7185" width="5.88671875" style="1" customWidth="1"/>
    <col min="7186" max="7424" width="9" style="1"/>
    <col min="7425" max="7426" width="4.44140625" style="1" customWidth="1"/>
    <col min="7427" max="7427" width="3" style="1" customWidth="1"/>
    <col min="7428" max="7428" width="23.77734375" style="1" customWidth="1"/>
    <col min="7429" max="7430" width="13.6640625" style="1" customWidth="1"/>
    <col min="7431" max="7431" width="21" style="1" customWidth="1"/>
    <col min="7432" max="7432" width="2.33203125" style="1" customWidth="1"/>
    <col min="7433" max="7433" width="10.6640625" style="1" customWidth="1"/>
    <col min="7434" max="7435" width="3" style="1" customWidth="1"/>
    <col min="7436" max="7436" width="3.109375" style="1" customWidth="1"/>
    <col min="7437" max="7440" width="9" style="1"/>
    <col min="7441" max="7441" width="5.88671875" style="1" customWidth="1"/>
    <col min="7442" max="7680" width="9" style="1"/>
    <col min="7681" max="7682" width="4.44140625" style="1" customWidth="1"/>
    <col min="7683" max="7683" width="3" style="1" customWidth="1"/>
    <col min="7684" max="7684" width="23.77734375" style="1" customWidth="1"/>
    <col min="7685" max="7686" width="13.6640625" style="1" customWidth="1"/>
    <col min="7687" max="7687" width="21" style="1" customWidth="1"/>
    <col min="7688" max="7688" width="2.33203125" style="1" customWidth="1"/>
    <col min="7689" max="7689" width="10.6640625" style="1" customWidth="1"/>
    <col min="7690" max="7691" width="3" style="1" customWidth="1"/>
    <col min="7692" max="7692" width="3.109375" style="1" customWidth="1"/>
    <col min="7693" max="7696" width="9" style="1"/>
    <col min="7697" max="7697" width="5.88671875" style="1" customWidth="1"/>
    <col min="7698" max="7936" width="9" style="1"/>
    <col min="7937" max="7938" width="4.44140625" style="1" customWidth="1"/>
    <col min="7939" max="7939" width="3" style="1" customWidth="1"/>
    <col min="7940" max="7940" width="23.77734375" style="1" customWidth="1"/>
    <col min="7941" max="7942" width="13.6640625" style="1" customWidth="1"/>
    <col min="7943" max="7943" width="21" style="1" customWidth="1"/>
    <col min="7944" max="7944" width="2.33203125" style="1" customWidth="1"/>
    <col min="7945" max="7945" width="10.6640625" style="1" customWidth="1"/>
    <col min="7946" max="7947" width="3" style="1" customWidth="1"/>
    <col min="7948" max="7948" width="3.109375" style="1" customWidth="1"/>
    <col min="7949" max="7952" width="9" style="1"/>
    <col min="7953" max="7953" width="5.88671875" style="1" customWidth="1"/>
    <col min="7954" max="8192" width="9" style="1"/>
    <col min="8193" max="8194" width="4.44140625" style="1" customWidth="1"/>
    <col min="8195" max="8195" width="3" style="1" customWidth="1"/>
    <col min="8196" max="8196" width="23.77734375" style="1" customWidth="1"/>
    <col min="8197" max="8198" width="13.6640625" style="1" customWidth="1"/>
    <col min="8199" max="8199" width="21" style="1" customWidth="1"/>
    <col min="8200" max="8200" width="2.33203125" style="1" customWidth="1"/>
    <col min="8201" max="8201" width="10.6640625" style="1" customWidth="1"/>
    <col min="8202" max="8203" width="3" style="1" customWidth="1"/>
    <col min="8204" max="8204" width="3.109375" style="1" customWidth="1"/>
    <col min="8205" max="8208" width="9" style="1"/>
    <col min="8209" max="8209" width="5.88671875" style="1" customWidth="1"/>
    <col min="8210" max="8448" width="9" style="1"/>
    <col min="8449" max="8450" width="4.44140625" style="1" customWidth="1"/>
    <col min="8451" max="8451" width="3" style="1" customWidth="1"/>
    <col min="8452" max="8452" width="23.77734375" style="1" customWidth="1"/>
    <col min="8453" max="8454" width="13.6640625" style="1" customWidth="1"/>
    <col min="8455" max="8455" width="21" style="1" customWidth="1"/>
    <col min="8456" max="8456" width="2.33203125" style="1" customWidth="1"/>
    <col min="8457" max="8457" width="10.6640625" style="1" customWidth="1"/>
    <col min="8458" max="8459" width="3" style="1" customWidth="1"/>
    <col min="8460" max="8460" width="3.109375" style="1" customWidth="1"/>
    <col min="8461" max="8464" width="9" style="1"/>
    <col min="8465" max="8465" width="5.88671875" style="1" customWidth="1"/>
    <col min="8466" max="8704" width="9" style="1"/>
    <col min="8705" max="8706" width="4.44140625" style="1" customWidth="1"/>
    <col min="8707" max="8707" width="3" style="1" customWidth="1"/>
    <col min="8708" max="8708" width="23.77734375" style="1" customWidth="1"/>
    <col min="8709" max="8710" width="13.6640625" style="1" customWidth="1"/>
    <col min="8711" max="8711" width="21" style="1" customWidth="1"/>
    <col min="8712" max="8712" width="2.33203125" style="1" customWidth="1"/>
    <col min="8713" max="8713" width="10.6640625" style="1" customWidth="1"/>
    <col min="8714" max="8715" width="3" style="1" customWidth="1"/>
    <col min="8716" max="8716" width="3.109375" style="1" customWidth="1"/>
    <col min="8717" max="8720" width="9" style="1"/>
    <col min="8721" max="8721" width="5.88671875" style="1" customWidth="1"/>
    <col min="8722" max="8960" width="9" style="1"/>
    <col min="8961" max="8962" width="4.44140625" style="1" customWidth="1"/>
    <col min="8963" max="8963" width="3" style="1" customWidth="1"/>
    <col min="8964" max="8964" width="23.77734375" style="1" customWidth="1"/>
    <col min="8965" max="8966" width="13.6640625" style="1" customWidth="1"/>
    <col min="8967" max="8967" width="21" style="1" customWidth="1"/>
    <col min="8968" max="8968" width="2.33203125" style="1" customWidth="1"/>
    <col min="8969" max="8969" width="10.6640625" style="1" customWidth="1"/>
    <col min="8970" max="8971" width="3" style="1" customWidth="1"/>
    <col min="8972" max="8972" width="3.109375" style="1" customWidth="1"/>
    <col min="8973" max="8976" width="9" style="1"/>
    <col min="8977" max="8977" width="5.88671875" style="1" customWidth="1"/>
    <col min="8978" max="9216" width="9" style="1"/>
    <col min="9217" max="9218" width="4.44140625" style="1" customWidth="1"/>
    <col min="9219" max="9219" width="3" style="1" customWidth="1"/>
    <col min="9220" max="9220" width="23.77734375" style="1" customWidth="1"/>
    <col min="9221" max="9222" width="13.6640625" style="1" customWidth="1"/>
    <col min="9223" max="9223" width="21" style="1" customWidth="1"/>
    <col min="9224" max="9224" width="2.33203125" style="1" customWidth="1"/>
    <col min="9225" max="9225" width="10.6640625" style="1" customWidth="1"/>
    <col min="9226" max="9227" width="3" style="1" customWidth="1"/>
    <col min="9228" max="9228" width="3.109375" style="1" customWidth="1"/>
    <col min="9229" max="9232" width="9" style="1"/>
    <col min="9233" max="9233" width="5.88671875" style="1" customWidth="1"/>
    <col min="9234" max="9472" width="9" style="1"/>
    <col min="9473" max="9474" width="4.44140625" style="1" customWidth="1"/>
    <col min="9475" max="9475" width="3" style="1" customWidth="1"/>
    <col min="9476" max="9476" width="23.77734375" style="1" customWidth="1"/>
    <col min="9477" max="9478" width="13.6640625" style="1" customWidth="1"/>
    <col min="9479" max="9479" width="21" style="1" customWidth="1"/>
    <col min="9480" max="9480" width="2.33203125" style="1" customWidth="1"/>
    <col min="9481" max="9481" width="10.6640625" style="1" customWidth="1"/>
    <col min="9482" max="9483" width="3" style="1" customWidth="1"/>
    <col min="9484" max="9484" width="3.109375" style="1" customWidth="1"/>
    <col min="9485" max="9488" width="9" style="1"/>
    <col min="9489" max="9489" width="5.88671875" style="1" customWidth="1"/>
    <col min="9490" max="9728" width="9" style="1"/>
    <col min="9729" max="9730" width="4.44140625" style="1" customWidth="1"/>
    <col min="9731" max="9731" width="3" style="1" customWidth="1"/>
    <col min="9732" max="9732" width="23.77734375" style="1" customWidth="1"/>
    <col min="9733" max="9734" width="13.6640625" style="1" customWidth="1"/>
    <col min="9735" max="9735" width="21" style="1" customWidth="1"/>
    <col min="9736" max="9736" width="2.33203125" style="1" customWidth="1"/>
    <col min="9737" max="9737" width="10.6640625" style="1" customWidth="1"/>
    <col min="9738" max="9739" width="3" style="1" customWidth="1"/>
    <col min="9740" max="9740" width="3.109375" style="1" customWidth="1"/>
    <col min="9741" max="9744" width="9" style="1"/>
    <col min="9745" max="9745" width="5.88671875" style="1" customWidth="1"/>
    <col min="9746" max="9984" width="9" style="1"/>
    <col min="9985" max="9986" width="4.44140625" style="1" customWidth="1"/>
    <col min="9987" max="9987" width="3" style="1" customWidth="1"/>
    <col min="9988" max="9988" width="23.77734375" style="1" customWidth="1"/>
    <col min="9989" max="9990" width="13.6640625" style="1" customWidth="1"/>
    <col min="9991" max="9991" width="21" style="1" customWidth="1"/>
    <col min="9992" max="9992" width="2.33203125" style="1" customWidth="1"/>
    <col min="9993" max="9993" width="10.6640625" style="1" customWidth="1"/>
    <col min="9994" max="9995" width="3" style="1" customWidth="1"/>
    <col min="9996" max="9996" width="3.109375" style="1" customWidth="1"/>
    <col min="9997" max="10000" width="9" style="1"/>
    <col min="10001" max="10001" width="5.88671875" style="1" customWidth="1"/>
    <col min="10002" max="10240" width="9" style="1"/>
    <col min="10241" max="10242" width="4.44140625" style="1" customWidth="1"/>
    <col min="10243" max="10243" width="3" style="1" customWidth="1"/>
    <col min="10244" max="10244" width="23.77734375" style="1" customWidth="1"/>
    <col min="10245" max="10246" width="13.6640625" style="1" customWidth="1"/>
    <col min="10247" max="10247" width="21" style="1" customWidth="1"/>
    <col min="10248" max="10248" width="2.33203125" style="1" customWidth="1"/>
    <col min="10249" max="10249" width="10.6640625" style="1" customWidth="1"/>
    <col min="10250" max="10251" width="3" style="1" customWidth="1"/>
    <col min="10252" max="10252" width="3.109375" style="1" customWidth="1"/>
    <col min="10253" max="10256" width="9" style="1"/>
    <col min="10257" max="10257" width="5.88671875" style="1" customWidth="1"/>
    <col min="10258" max="10496" width="9" style="1"/>
    <col min="10497" max="10498" width="4.44140625" style="1" customWidth="1"/>
    <col min="10499" max="10499" width="3" style="1" customWidth="1"/>
    <col min="10500" max="10500" width="23.77734375" style="1" customWidth="1"/>
    <col min="10501" max="10502" width="13.6640625" style="1" customWidth="1"/>
    <col min="10503" max="10503" width="21" style="1" customWidth="1"/>
    <col min="10504" max="10504" width="2.33203125" style="1" customWidth="1"/>
    <col min="10505" max="10505" width="10.6640625" style="1" customWidth="1"/>
    <col min="10506" max="10507" width="3" style="1" customWidth="1"/>
    <col min="10508" max="10508" width="3.109375" style="1" customWidth="1"/>
    <col min="10509" max="10512" width="9" style="1"/>
    <col min="10513" max="10513" width="5.88671875" style="1" customWidth="1"/>
    <col min="10514" max="10752" width="9" style="1"/>
    <col min="10753" max="10754" width="4.44140625" style="1" customWidth="1"/>
    <col min="10755" max="10755" width="3" style="1" customWidth="1"/>
    <col min="10756" max="10756" width="23.77734375" style="1" customWidth="1"/>
    <col min="10757" max="10758" width="13.6640625" style="1" customWidth="1"/>
    <col min="10759" max="10759" width="21" style="1" customWidth="1"/>
    <col min="10760" max="10760" width="2.33203125" style="1" customWidth="1"/>
    <col min="10761" max="10761" width="10.6640625" style="1" customWidth="1"/>
    <col min="10762" max="10763" width="3" style="1" customWidth="1"/>
    <col min="10764" max="10764" width="3.109375" style="1" customWidth="1"/>
    <col min="10765" max="10768" width="9" style="1"/>
    <col min="10769" max="10769" width="5.88671875" style="1" customWidth="1"/>
    <col min="10770" max="11008" width="9" style="1"/>
    <col min="11009" max="11010" width="4.44140625" style="1" customWidth="1"/>
    <col min="11011" max="11011" width="3" style="1" customWidth="1"/>
    <col min="11012" max="11012" width="23.77734375" style="1" customWidth="1"/>
    <col min="11013" max="11014" width="13.6640625" style="1" customWidth="1"/>
    <col min="11015" max="11015" width="21" style="1" customWidth="1"/>
    <col min="11016" max="11016" width="2.33203125" style="1" customWidth="1"/>
    <col min="11017" max="11017" width="10.6640625" style="1" customWidth="1"/>
    <col min="11018" max="11019" width="3" style="1" customWidth="1"/>
    <col min="11020" max="11020" width="3.109375" style="1" customWidth="1"/>
    <col min="11021" max="11024" width="9" style="1"/>
    <col min="11025" max="11025" width="5.88671875" style="1" customWidth="1"/>
    <col min="11026" max="11264" width="9" style="1"/>
    <col min="11265" max="11266" width="4.44140625" style="1" customWidth="1"/>
    <col min="11267" max="11267" width="3" style="1" customWidth="1"/>
    <col min="11268" max="11268" width="23.77734375" style="1" customWidth="1"/>
    <col min="11269" max="11270" width="13.6640625" style="1" customWidth="1"/>
    <col min="11271" max="11271" width="21" style="1" customWidth="1"/>
    <col min="11272" max="11272" width="2.33203125" style="1" customWidth="1"/>
    <col min="11273" max="11273" width="10.6640625" style="1" customWidth="1"/>
    <col min="11274" max="11275" width="3" style="1" customWidth="1"/>
    <col min="11276" max="11276" width="3.109375" style="1" customWidth="1"/>
    <col min="11277" max="11280" width="9" style="1"/>
    <col min="11281" max="11281" width="5.88671875" style="1" customWidth="1"/>
    <col min="11282" max="11520" width="9" style="1"/>
    <col min="11521" max="11522" width="4.44140625" style="1" customWidth="1"/>
    <col min="11523" max="11523" width="3" style="1" customWidth="1"/>
    <col min="11524" max="11524" width="23.77734375" style="1" customWidth="1"/>
    <col min="11525" max="11526" width="13.6640625" style="1" customWidth="1"/>
    <col min="11527" max="11527" width="21" style="1" customWidth="1"/>
    <col min="11528" max="11528" width="2.33203125" style="1" customWidth="1"/>
    <col min="11529" max="11529" width="10.6640625" style="1" customWidth="1"/>
    <col min="11530" max="11531" width="3" style="1" customWidth="1"/>
    <col min="11532" max="11532" width="3.109375" style="1" customWidth="1"/>
    <col min="11533" max="11536" width="9" style="1"/>
    <col min="11537" max="11537" width="5.88671875" style="1" customWidth="1"/>
    <col min="11538" max="11776" width="9" style="1"/>
    <col min="11777" max="11778" width="4.44140625" style="1" customWidth="1"/>
    <col min="11779" max="11779" width="3" style="1" customWidth="1"/>
    <col min="11780" max="11780" width="23.77734375" style="1" customWidth="1"/>
    <col min="11781" max="11782" width="13.6640625" style="1" customWidth="1"/>
    <col min="11783" max="11783" width="21" style="1" customWidth="1"/>
    <col min="11784" max="11784" width="2.33203125" style="1" customWidth="1"/>
    <col min="11785" max="11785" width="10.6640625" style="1" customWidth="1"/>
    <col min="11786" max="11787" width="3" style="1" customWidth="1"/>
    <col min="11788" max="11788" width="3.109375" style="1" customWidth="1"/>
    <col min="11789" max="11792" width="9" style="1"/>
    <col min="11793" max="11793" width="5.88671875" style="1" customWidth="1"/>
    <col min="11794" max="12032" width="9" style="1"/>
    <col min="12033" max="12034" width="4.44140625" style="1" customWidth="1"/>
    <col min="12035" max="12035" width="3" style="1" customWidth="1"/>
    <col min="12036" max="12036" width="23.77734375" style="1" customWidth="1"/>
    <col min="12037" max="12038" width="13.6640625" style="1" customWidth="1"/>
    <col min="12039" max="12039" width="21" style="1" customWidth="1"/>
    <col min="12040" max="12040" width="2.33203125" style="1" customWidth="1"/>
    <col min="12041" max="12041" width="10.6640625" style="1" customWidth="1"/>
    <col min="12042" max="12043" width="3" style="1" customWidth="1"/>
    <col min="12044" max="12044" width="3.109375" style="1" customWidth="1"/>
    <col min="12045" max="12048" width="9" style="1"/>
    <col min="12049" max="12049" width="5.88671875" style="1" customWidth="1"/>
    <col min="12050" max="12288" width="9" style="1"/>
    <col min="12289" max="12290" width="4.44140625" style="1" customWidth="1"/>
    <col min="12291" max="12291" width="3" style="1" customWidth="1"/>
    <col min="12292" max="12292" width="23.77734375" style="1" customWidth="1"/>
    <col min="12293" max="12294" width="13.6640625" style="1" customWidth="1"/>
    <col min="12295" max="12295" width="21" style="1" customWidth="1"/>
    <col min="12296" max="12296" width="2.33203125" style="1" customWidth="1"/>
    <col min="12297" max="12297" width="10.6640625" style="1" customWidth="1"/>
    <col min="12298" max="12299" width="3" style="1" customWidth="1"/>
    <col min="12300" max="12300" width="3.109375" style="1" customWidth="1"/>
    <col min="12301" max="12304" width="9" style="1"/>
    <col min="12305" max="12305" width="5.88671875" style="1" customWidth="1"/>
    <col min="12306" max="12544" width="9" style="1"/>
    <col min="12545" max="12546" width="4.44140625" style="1" customWidth="1"/>
    <col min="12547" max="12547" width="3" style="1" customWidth="1"/>
    <col min="12548" max="12548" width="23.77734375" style="1" customWidth="1"/>
    <col min="12549" max="12550" width="13.6640625" style="1" customWidth="1"/>
    <col min="12551" max="12551" width="21" style="1" customWidth="1"/>
    <col min="12552" max="12552" width="2.33203125" style="1" customWidth="1"/>
    <col min="12553" max="12553" width="10.6640625" style="1" customWidth="1"/>
    <col min="12554" max="12555" width="3" style="1" customWidth="1"/>
    <col min="12556" max="12556" width="3.109375" style="1" customWidth="1"/>
    <col min="12557" max="12560" width="9" style="1"/>
    <col min="12561" max="12561" width="5.88671875" style="1" customWidth="1"/>
    <col min="12562" max="12800" width="9" style="1"/>
    <col min="12801" max="12802" width="4.44140625" style="1" customWidth="1"/>
    <col min="12803" max="12803" width="3" style="1" customWidth="1"/>
    <col min="12804" max="12804" width="23.77734375" style="1" customWidth="1"/>
    <col min="12805" max="12806" width="13.6640625" style="1" customWidth="1"/>
    <col min="12807" max="12807" width="21" style="1" customWidth="1"/>
    <col min="12808" max="12808" width="2.33203125" style="1" customWidth="1"/>
    <col min="12809" max="12809" width="10.6640625" style="1" customWidth="1"/>
    <col min="12810" max="12811" width="3" style="1" customWidth="1"/>
    <col min="12812" max="12812" width="3.109375" style="1" customWidth="1"/>
    <col min="12813" max="12816" width="9" style="1"/>
    <col min="12817" max="12817" width="5.88671875" style="1" customWidth="1"/>
    <col min="12818" max="13056" width="9" style="1"/>
    <col min="13057" max="13058" width="4.44140625" style="1" customWidth="1"/>
    <col min="13059" max="13059" width="3" style="1" customWidth="1"/>
    <col min="13060" max="13060" width="23.77734375" style="1" customWidth="1"/>
    <col min="13061" max="13062" width="13.6640625" style="1" customWidth="1"/>
    <col min="13063" max="13063" width="21" style="1" customWidth="1"/>
    <col min="13064" max="13064" width="2.33203125" style="1" customWidth="1"/>
    <col min="13065" max="13065" width="10.6640625" style="1" customWidth="1"/>
    <col min="13066" max="13067" width="3" style="1" customWidth="1"/>
    <col min="13068" max="13068" width="3.109375" style="1" customWidth="1"/>
    <col min="13069" max="13072" width="9" style="1"/>
    <col min="13073" max="13073" width="5.88671875" style="1" customWidth="1"/>
    <col min="13074" max="13312" width="9" style="1"/>
    <col min="13313" max="13314" width="4.44140625" style="1" customWidth="1"/>
    <col min="13315" max="13315" width="3" style="1" customWidth="1"/>
    <col min="13316" max="13316" width="23.77734375" style="1" customWidth="1"/>
    <col min="13317" max="13318" width="13.6640625" style="1" customWidth="1"/>
    <col min="13319" max="13319" width="21" style="1" customWidth="1"/>
    <col min="13320" max="13320" width="2.33203125" style="1" customWidth="1"/>
    <col min="13321" max="13321" width="10.6640625" style="1" customWidth="1"/>
    <col min="13322" max="13323" width="3" style="1" customWidth="1"/>
    <col min="13324" max="13324" width="3.109375" style="1" customWidth="1"/>
    <col min="13325" max="13328" width="9" style="1"/>
    <col min="13329" max="13329" width="5.88671875" style="1" customWidth="1"/>
    <col min="13330" max="13568" width="9" style="1"/>
    <col min="13569" max="13570" width="4.44140625" style="1" customWidth="1"/>
    <col min="13571" max="13571" width="3" style="1" customWidth="1"/>
    <col min="13572" max="13572" width="23.77734375" style="1" customWidth="1"/>
    <col min="13573" max="13574" width="13.6640625" style="1" customWidth="1"/>
    <col min="13575" max="13575" width="21" style="1" customWidth="1"/>
    <col min="13576" max="13576" width="2.33203125" style="1" customWidth="1"/>
    <col min="13577" max="13577" width="10.6640625" style="1" customWidth="1"/>
    <col min="13578" max="13579" width="3" style="1" customWidth="1"/>
    <col min="13580" max="13580" width="3.109375" style="1" customWidth="1"/>
    <col min="13581" max="13584" width="9" style="1"/>
    <col min="13585" max="13585" width="5.88671875" style="1" customWidth="1"/>
    <col min="13586" max="13824" width="9" style="1"/>
    <col min="13825" max="13826" width="4.44140625" style="1" customWidth="1"/>
    <col min="13827" max="13827" width="3" style="1" customWidth="1"/>
    <col min="13828" max="13828" width="23.77734375" style="1" customWidth="1"/>
    <col min="13829" max="13830" width="13.6640625" style="1" customWidth="1"/>
    <col min="13831" max="13831" width="21" style="1" customWidth="1"/>
    <col min="13832" max="13832" width="2.33203125" style="1" customWidth="1"/>
    <col min="13833" max="13833" width="10.6640625" style="1" customWidth="1"/>
    <col min="13834" max="13835" width="3" style="1" customWidth="1"/>
    <col min="13836" max="13836" width="3.109375" style="1" customWidth="1"/>
    <col min="13837" max="13840" width="9" style="1"/>
    <col min="13841" max="13841" width="5.88671875" style="1" customWidth="1"/>
    <col min="13842" max="14080" width="9" style="1"/>
    <col min="14081" max="14082" width="4.44140625" style="1" customWidth="1"/>
    <col min="14083" max="14083" width="3" style="1" customWidth="1"/>
    <col min="14084" max="14084" width="23.77734375" style="1" customWidth="1"/>
    <col min="14085" max="14086" width="13.6640625" style="1" customWidth="1"/>
    <col min="14087" max="14087" width="21" style="1" customWidth="1"/>
    <col min="14088" max="14088" width="2.33203125" style="1" customWidth="1"/>
    <col min="14089" max="14089" width="10.6640625" style="1" customWidth="1"/>
    <col min="14090" max="14091" width="3" style="1" customWidth="1"/>
    <col min="14092" max="14092" width="3.109375" style="1" customWidth="1"/>
    <col min="14093" max="14096" width="9" style="1"/>
    <col min="14097" max="14097" width="5.88671875" style="1" customWidth="1"/>
    <col min="14098" max="14336" width="9" style="1"/>
    <col min="14337" max="14338" width="4.44140625" style="1" customWidth="1"/>
    <col min="14339" max="14339" width="3" style="1" customWidth="1"/>
    <col min="14340" max="14340" width="23.77734375" style="1" customWidth="1"/>
    <col min="14341" max="14342" width="13.6640625" style="1" customWidth="1"/>
    <col min="14343" max="14343" width="21" style="1" customWidth="1"/>
    <col min="14344" max="14344" width="2.33203125" style="1" customWidth="1"/>
    <col min="14345" max="14345" width="10.6640625" style="1" customWidth="1"/>
    <col min="14346" max="14347" width="3" style="1" customWidth="1"/>
    <col min="14348" max="14348" width="3.109375" style="1" customWidth="1"/>
    <col min="14349" max="14352" width="9" style="1"/>
    <col min="14353" max="14353" width="5.88671875" style="1" customWidth="1"/>
    <col min="14354" max="14592" width="9" style="1"/>
    <col min="14593" max="14594" width="4.44140625" style="1" customWidth="1"/>
    <col min="14595" max="14595" width="3" style="1" customWidth="1"/>
    <col min="14596" max="14596" width="23.77734375" style="1" customWidth="1"/>
    <col min="14597" max="14598" width="13.6640625" style="1" customWidth="1"/>
    <col min="14599" max="14599" width="21" style="1" customWidth="1"/>
    <col min="14600" max="14600" width="2.33203125" style="1" customWidth="1"/>
    <col min="14601" max="14601" width="10.6640625" style="1" customWidth="1"/>
    <col min="14602" max="14603" width="3" style="1" customWidth="1"/>
    <col min="14604" max="14604" width="3.109375" style="1" customWidth="1"/>
    <col min="14605" max="14608" width="9" style="1"/>
    <col min="14609" max="14609" width="5.88671875" style="1" customWidth="1"/>
    <col min="14610" max="14848" width="9" style="1"/>
    <col min="14849" max="14850" width="4.44140625" style="1" customWidth="1"/>
    <col min="14851" max="14851" width="3" style="1" customWidth="1"/>
    <col min="14852" max="14852" width="23.77734375" style="1" customWidth="1"/>
    <col min="14853" max="14854" width="13.6640625" style="1" customWidth="1"/>
    <col min="14855" max="14855" width="21" style="1" customWidth="1"/>
    <col min="14856" max="14856" width="2.33203125" style="1" customWidth="1"/>
    <col min="14857" max="14857" width="10.6640625" style="1" customWidth="1"/>
    <col min="14858" max="14859" width="3" style="1" customWidth="1"/>
    <col min="14860" max="14860" width="3.109375" style="1" customWidth="1"/>
    <col min="14861" max="14864" width="9" style="1"/>
    <col min="14865" max="14865" width="5.88671875" style="1" customWidth="1"/>
    <col min="14866" max="15104" width="9" style="1"/>
    <col min="15105" max="15106" width="4.44140625" style="1" customWidth="1"/>
    <col min="15107" max="15107" width="3" style="1" customWidth="1"/>
    <col min="15108" max="15108" width="23.77734375" style="1" customWidth="1"/>
    <col min="15109" max="15110" width="13.6640625" style="1" customWidth="1"/>
    <col min="15111" max="15111" width="21" style="1" customWidth="1"/>
    <col min="15112" max="15112" width="2.33203125" style="1" customWidth="1"/>
    <col min="15113" max="15113" width="10.6640625" style="1" customWidth="1"/>
    <col min="15114" max="15115" width="3" style="1" customWidth="1"/>
    <col min="15116" max="15116" width="3.109375" style="1" customWidth="1"/>
    <col min="15117" max="15120" width="9" style="1"/>
    <col min="15121" max="15121" width="5.88671875" style="1" customWidth="1"/>
    <col min="15122" max="15360" width="9" style="1"/>
    <col min="15361" max="15362" width="4.44140625" style="1" customWidth="1"/>
    <col min="15363" max="15363" width="3" style="1" customWidth="1"/>
    <col min="15364" max="15364" width="23.77734375" style="1" customWidth="1"/>
    <col min="15365" max="15366" width="13.6640625" style="1" customWidth="1"/>
    <col min="15367" max="15367" width="21" style="1" customWidth="1"/>
    <col min="15368" max="15368" width="2.33203125" style="1" customWidth="1"/>
    <col min="15369" max="15369" width="10.6640625" style="1" customWidth="1"/>
    <col min="15370" max="15371" width="3" style="1" customWidth="1"/>
    <col min="15372" max="15372" width="3.109375" style="1" customWidth="1"/>
    <col min="15373" max="15376" width="9" style="1"/>
    <col min="15377" max="15377" width="5.88671875" style="1" customWidth="1"/>
    <col min="15378" max="15616" width="9" style="1"/>
    <col min="15617" max="15618" width="4.44140625" style="1" customWidth="1"/>
    <col min="15619" max="15619" width="3" style="1" customWidth="1"/>
    <col min="15620" max="15620" width="23.77734375" style="1" customWidth="1"/>
    <col min="15621" max="15622" width="13.6640625" style="1" customWidth="1"/>
    <col min="15623" max="15623" width="21" style="1" customWidth="1"/>
    <col min="15624" max="15624" width="2.33203125" style="1" customWidth="1"/>
    <col min="15625" max="15625" width="10.6640625" style="1" customWidth="1"/>
    <col min="15626" max="15627" width="3" style="1" customWidth="1"/>
    <col min="15628" max="15628" width="3.109375" style="1" customWidth="1"/>
    <col min="15629" max="15632" width="9" style="1"/>
    <col min="15633" max="15633" width="5.88671875" style="1" customWidth="1"/>
    <col min="15634" max="15872" width="9" style="1"/>
    <col min="15873" max="15874" width="4.44140625" style="1" customWidth="1"/>
    <col min="15875" max="15875" width="3" style="1" customWidth="1"/>
    <col min="15876" max="15876" width="23.77734375" style="1" customWidth="1"/>
    <col min="15877" max="15878" width="13.6640625" style="1" customWidth="1"/>
    <col min="15879" max="15879" width="21" style="1" customWidth="1"/>
    <col min="15880" max="15880" width="2.33203125" style="1" customWidth="1"/>
    <col min="15881" max="15881" width="10.6640625" style="1" customWidth="1"/>
    <col min="15882" max="15883" width="3" style="1" customWidth="1"/>
    <col min="15884" max="15884" width="3.109375" style="1" customWidth="1"/>
    <col min="15885" max="15888" width="9" style="1"/>
    <col min="15889" max="15889" width="5.88671875" style="1" customWidth="1"/>
    <col min="15890" max="16128" width="9" style="1"/>
    <col min="16129" max="16130" width="4.44140625" style="1" customWidth="1"/>
    <col min="16131" max="16131" width="3" style="1" customWidth="1"/>
    <col min="16132" max="16132" width="23.77734375" style="1" customWidth="1"/>
    <col min="16133" max="16134" width="13.6640625" style="1" customWidth="1"/>
    <col min="16135" max="16135" width="21" style="1" customWidth="1"/>
    <col min="16136" max="16136" width="2.33203125" style="1" customWidth="1"/>
    <col min="16137" max="16137" width="10.6640625" style="1" customWidth="1"/>
    <col min="16138" max="16139" width="3" style="1" customWidth="1"/>
    <col min="16140" max="16140" width="3.109375" style="1" customWidth="1"/>
    <col min="16141" max="16144" width="9" style="1"/>
    <col min="16145" max="16145" width="5.88671875" style="1" customWidth="1"/>
    <col min="16146" max="16384" width="9" style="1"/>
  </cols>
  <sheetData>
    <row r="1" spans="1:15" ht="18" customHeight="1" x14ac:dyDescent="0.2">
      <c r="G1" s="343" t="s">
        <v>151</v>
      </c>
      <c r="H1" s="343"/>
      <c r="I1" s="343"/>
      <c r="J1" s="343"/>
      <c r="K1" s="343"/>
      <c r="L1" s="2"/>
    </row>
    <row r="2" spans="1:15" ht="24.75" customHeight="1" x14ac:dyDescent="0.2">
      <c r="A2" s="27" t="s">
        <v>21</v>
      </c>
      <c r="F2" s="2" t="s">
        <v>22</v>
      </c>
      <c r="G2" s="344">
        <f>健康増進申込書!G10</f>
        <v>0</v>
      </c>
      <c r="H2" s="344"/>
      <c r="I2" s="344"/>
      <c r="J2" s="344"/>
      <c r="K2" s="344"/>
      <c r="L2" s="62"/>
    </row>
    <row r="3" spans="1:15" ht="17.25" customHeight="1" thickBot="1" x14ac:dyDescent="0.25">
      <c r="A3" s="345" t="s">
        <v>94</v>
      </c>
      <c r="B3" s="345"/>
      <c r="C3" s="345"/>
      <c r="D3" s="345"/>
      <c r="E3" s="345"/>
      <c r="F3" s="345"/>
      <c r="G3" s="345"/>
      <c r="H3" s="63"/>
      <c r="I3" s="346" t="s">
        <v>23</v>
      </c>
      <c r="J3" s="346"/>
      <c r="K3" s="346"/>
      <c r="L3" s="64"/>
    </row>
    <row r="4" spans="1:15" ht="22.5" customHeight="1" thickBot="1" x14ac:dyDescent="0.25">
      <c r="A4" s="291" t="s">
        <v>24</v>
      </c>
      <c r="B4" s="292"/>
      <c r="C4" s="293"/>
      <c r="D4" s="347"/>
      <c r="E4" s="294" t="s">
        <v>25</v>
      </c>
      <c r="F4" s="348"/>
      <c r="G4" s="349" t="s">
        <v>26</v>
      </c>
      <c r="H4" s="349"/>
      <c r="I4" s="292"/>
      <c r="J4" s="293"/>
      <c r="K4" s="350"/>
      <c r="L4" s="65"/>
    </row>
    <row r="5" spans="1:15" ht="30.75" customHeight="1" thickBot="1" x14ac:dyDescent="0.25">
      <c r="A5" s="325" t="s">
        <v>27</v>
      </c>
      <c r="B5" s="3" t="s">
        <v>28</v>
      </c>
      <c r="C5" s="327" t="s">
        <v>152</v>
      </c>
      <c r="D5" s="328"/>
      <c r="E5" s="329" t="str">
        <f>IF(OR(健康増進申込書!L23=""),"",健康増進申込書!L23)</f>
        <v/>
      </c>
      <c r="F5" s="330"/>
      <c r="G5" s="355" t="s">
        <v>29</v>
      </c>
      <c r="H5" s="356"/>
      <c r="I5" s="356"/>
      <c r="J5" s="356"/>
      <c r="K5" s="357"/>
      <c r="L5" s="66"/>
    </row>
    <row r="6" spans="1:15" ht="30.75" customHeight="1" x14ac:dyDescent="0.2">
      <c r="A6" s="326"/>
      <c r="B6" s="335" t="s">
        <v>30</v>
      </c>
      <c r="C6" s="4" t="s">
        <v>31</v>
      </c>
      <c r="D6" s="5" t="s">
        <v>32</v>
      </c>
      <c r="E6" s="338"/>
      <c r="F6" s="339"/>
      <c r="G6" s="340"/>
      <c r="H6" s="341"/>
      <c r="I6" s="341"/>
      <c r="J6" s="341"/>
      <c r="K6" s="342"/>
      <c r="L6" s="67"/>
    </row>
    <row r="7" spans="1:15" ht="30.75" customHeight="1" x14ac:dyDescent="0.2">
      <c r="A7" s="326"/>
      <c r="B7" s="336"/>
      <c r="C7" s="6" t="s">
        <v>33</v>
      </c>
      <c r="D7" s="7" t="s">
        <v>34</v>
      </c>
      <c r="E7" s="358"/>
      <c r="F7" s="359"/>
      <c r="G7" s="360"/>
      <c r="H7" s="361"/>
      <c r="I7" s="361"/>
      <c r="J7" s="361"/>
      <c r="K7" s="362"/>
      <c r="L7" s="67"/>
    </row>
    <row r="8" spans="1:15" ht="30.75" customHeight="1" x14ac:dyDescent="0.2">
      <c r="A8" s="326"/>
      <c r="B8" s="336"/>
      <c r="C8" s="6" t="s">
        <v>35</v>
      </c>
      <c r="D8" s="7" t="s">
        <v>36</v>
      </c>
      <c r="E8" s="358"/>
      <c r="F8" s="359"/>
      <c r="G8" s="360"/>
      <c r="H8" s="361"/>
      <c r="I8" s="361"/>
      <c r="J8" s="361"/>
      <c r="K8" s="362"/>
      <c r="L8" s="67"/>
    </row>
    <row r="9" spans="1:15" ht="30.75" customHeight="1" thickBot="1" x14ac:dyDescent="0.25">
      <c r="A9" s="326"/>
      <c r="B9" s="336"/>
      <c r="C9" s="8" t="s">
        <v>37</v>
      </c>
      <c r="D9" s="87" t="s">
        <v>38</v>
      </c>
      <c r="E9" s="363"/>
      <c r="F9" s="364"/>
      <c r="G9" s="365"/>
      <c r="H9" s="366"/>
      <c r="I9" s="367"/>
      <c r="J9" s="367"/>
      <c r="K9" s="368"/>
      <c r="L9" s="68"/>
    </row>
    <row r="10" spans="1:15" ht="29.25" customHeight="1" thickTop="1" thickBot="1" x14ac:dyDescent="0.25">
      <c r="A10" s="326"/>
      <c r="B10" s="337"/>
      <c r="C10" s="9" t="s">
        <v>39</v>
      </c>
      <c r="D10" s="10" t="s">
        <v>40</v>
      </c>
      <c r="E10" s="289">
        <f>SUM(E6:F9)</f>
        <v>0</v>
      </c>
      <c r="F10" s="290"/>
      <c r="G10" s="94" t="s">
        <v>91</v>
      </c>
      <c r="H10" s="69"/>
      <c r="I10" s="25" t="str">
        <f>IF(ISERROR(ROUNDDOWN(E10/E11*100,0)),"",(ROUNDDOWN(E10/E11*100,0)))</f>
        <v/>
      </c>
      <c r="J10" s="70" t="s">
        <v>41</v>
      </c>
      <c r="K10" s="11" t="s">
        <v>127</v>
      </c>
      <c r="L10" s="71"/>
      <c r="N10" s="72" t="str">
        <f>IF(ISERROR(ROUNDDOWN(E10/E11*100,1)),"",(ROUND(E10/E11*100,1)))</f>
        <v/>
      </c>
      <c r="O10" s="1" t="s">
        <v>128</v>
      </c>
    </row>
    <row r="11" spans="1:15" ht="30.75" customHeight="1" thickTop="1" thickBot="1" x14ac:dyDescent="0.25">
      <c r="A11" s="326"/>
      <c r="B11" s="284" t="s">
        <v>42</v>
      </c>
      <c r="C11" s="285"/>
      <c r="D11" s="331"/>
      <c r="E11" s="289" t="str">
        <f>IFERROR(E5+E10,"")</f>
        <v/>
      </c>
      <c r="F11" s="290"/>
      <c r="G11" s="332" t="s">
        <v>129</v>
      </c>
      <c r="H11" s="333"/>
      <c r="I11" s="333"/>
      <c r="J11" s="333"/>
      <c r="K11" s="334"/>
      <c r="L11" s="73"/>
    </row>
    <row r="12" spans="1:15" ht="30.75" customHeight="1" thickTop="1" thickBot="1" x14ac:dyDescent="0.25">
      <c r="A12" s="326"/>
      <c r="B12" s="300" t="s">
        <v>43</v>
      </c>
      <c r="C12" s="12" t="s">
        <v>44</v>
      </c>
      <c r="D12" s="13" t="s">
        <v>45</v>
      </c>
      <c r="E12" s="312"/>
      <c r="F12" s="313"/>
      <c r="G12" s="95" t="s">
        <v>130</v>
      </c>
      <c r="H12" s="14"/>
      <c r="I12" s="24" t="str">
        <f>IF(ISERROR(ROUNDUP(E12/E14*100,0)),"",(ROUNDUP(E12/E14*100,0)))</f>
        <v/>
      </c>
      <c r="J12" s="74" t="s">
        <v>41</v>
      </c>
      <c r="K12" s="15" t="s">
        <v>127</v>
      </c>
      <c r="L12" s="75"/>
      <c r="N12" s="76" t="str">
        <f>IF(ISERROR(ROUNDUP(E12/E14*100,1)),"",(ROUNDUP(E12/E14*100,1)))</f>
        <v/>
      </c>
      <c r="O12" s="1" t="s">
        <v>92</v>
      </c>
    </row>
    <row r="13" spans="1:15" ht="30.75" customHeight="1" thickBot="1" x14ac:dyDescent="0.25">
      <c r="A13" s="326"/>
      <c r="B13" s="301"/>
      <c r="C13" s="110" t="s">
        <v>46</v>
      </c>
      <c r="D13" s="16" t="s">
        <v>47</v>
      </c>
      <c r="E13" s="314"/>
      <c r="F13" s="315"/>
      <c r="G13" s="316" t="s">
        <v>131</v>
      </c>
      <c r="H13" s="316"/>
      <c r="I13" s="317"/>
      <c r="J13" s="318"/>
      <c r="K13" s="319"/>
      <c r="L13" s="73"/>
    </row>
    <row r="14" spans="1:15" ht="29.25" customHeight="1" thickTop="1" thickBot="1" x14ac:dyDescent="0.25">
      <c r="A14" s="320" t="s">
        <v>48</v>
      </c>
      <c r="B14" s="321"/>
      <c r="C14" s="321"/>
      <c r="D14" s="321"/>
      <c r="E14" s="278" t="str">
        <f>IFERROR(E5+E6+E7+E8+E9+E12+E13,"")</f>
        <v/>
      </c>
      <c r="F14" s="279"/>
      <c r="G14" s="322"/>
      <c r="H14" s="323"/>
      <c r="I14" s="323"/>
      <c r="J14" s="323"/>
      <c r="K14" s="324"/>
      <c r="L14" s="77"/>
    </row>
    <row r="15" spans="1:15" ht="29.25" customHeight="1" thickBot="1" x14ac:dyDescent="0.25">
      <c r="A15" s="291" t="s">
        <v>49</v>
      </c>
      <c r="B15" s="292"/>
      <c r="C15" s="293"/>
      <c r="D15" s="293"/>
      <c r="E15" s="351" t="s">
        <v>50</v>
      </c>
      <c r="F15" s="352"/>
      <c r="G15" s="294" t="s">
        <v>26</v>
      </c>
      <c r="H15" s="295"/>
      <c r="I15" s="295"/>
      <c r="J15" s="295"/>
      <c r="K15" s="296"/>
      <c r="L15" s="65"/>
    </row>
    <row r="16" spans="1:15" ht="30.75" customHeight="1" x14ac:dyDescent="0.2">
      <c r="A16" s="297" t="s">
        <v>51</v>
      </c>
      <c r="B16" s="299" t="s">
        <v>52</v>
      </c>
      <c r="C16" s="17" t="s">
        <v>53</v>
      </c>
      <c r="D16" s="78" t="s">
        <v>54</v>
      </c>
      <c r="E16" s="353"/>
      <c r="F16" s="354"/>
      <c r="G16" s="302"/>
      <c r="H16" s="303"/>
      <c r="I16" s="303"/>
      <c r="J16" s="303"/>
      <c r="K16" s="304"/>
      <c r="L16" s="79"/>
    </row>
    <row r="17" spans="1:13" ht="30.75" customHeight="1" x14ac:dyDescent="0.2">
      <c r="A17" s="297"/>
      <c r="B17" s="300"/>
      <c r="C17" s="18" t="s">
        <v>55</v>
      </c>
      <c r="D17" s="80" t="s">
        <v>56</v>
      </c>
      <c r="E17" s="308"/>
      <c r="F17" s="309"/>
      <c r="G17" s="305"/>
      <c r="H17" s="306"/>
      <c r="I17" s="306"/>
      <c r="J17" s="306"/>
      <c r="K17" s="307"/>
      <c r="L17" s="79"/>
    </row>
    <row r="18" spans="1:13" ht="30.75" customHeight="1" x14ac:dyDescent="0.2">
      <c r="A18" s="297"/>
      <c r="B18" s="300"/>
      <c r="C18" s="18" t="s">
        <v>57</v>
      </c>
      <c r="D18" s="96" t="s">
        <v>58</v>
      </c>
      <c r="E18" s="308"/>
      <c r="F18" s="309"/>
      <c r="G18" s="252"/>
      <c r="H18" s="252"/>
      <c r="I18" s="253"/>
      <c r="J18" s="254"/>
      <c r="K18" s="255"/>
      <c r="L18" s="82"/>
    </row>
    <row r="19" spans="1:13" ht="30.75" customHeight="1" x14ac:dyDescent="0.2">
      <c r="A19" s="297"/>
      <c r="B19" s="300"/>
      <c r="C19" s="18" t="s">
        <v>59</v>
      </c>
      <c r="D19" s="81" t="s">
        <v>60</v>
      </c>
      <c r="E19" s="308"/>
      <c r="F19" s="309"/>
      <c r="G19" s="280"/>
      <c r="H19" s="280"/>
      <c r="I19" s="281"/>
      <c r="J19" s="282"/>
      <c r="K19" s="283"/>
      <c r="L19" s="82"/>
    </row>
    <row r="20" spans="1:13" ht="30.75" customHeight="1" x14ac:dyDescent="0.2">
      <c r="A20" s="297"/>
      <c r="B20" s="300"/>
      <c r="C20" s="18" t="s">
        <v>61</v>
      </c>
      <c r="D20" s="81" t="s">
        <v>62</v>
      </c>
      <c r="E20" s="308"/>
      <c r="F20" s="309"/>
      <c r="G20" s="280"/>
      <c r="H20" s="280"/>
      <c r="I20" s="281"/>
      <c r="J20" s="282"/>
      <c r="K20" s="283"/>
      <c r="L20" s="82"/>
    </row>
    <row r="21" spans="1:13" ht="30.75" customHeight="1" x14ac:dyDescent="0.2">
      <c r="A21" s="297"/>
      <c r="B21" s="300"/>
      <c r="C21" s="18" t="s">
        <v>63</v>
      </c>
      <c r="D21" s="97" t="s">
        <v>143</v>
      </c>
      <c r="E21" s="308"/>
      <c r="F21" s="309"/>
      <c r="G21" s="280"/>
      <c r="H21" s="280"/>
      <c r="I21" s="281"/>
      <c r="J21" s="282"/>
      <c r="K21" s="283"/>
      <c r="L21" s="82"/>
    </row>
    <row r="22" spans="1:13" ht="30.75" customHeight="1" x14ac:dyDescent="0.2">
      <c r="A22" s="297"/>
      <c r="B22" s="300"/>
      <c r="C22" s="18" t="s">
        <v>64</v>
      </c>
      <c r="D22" s="81" t="s">
        <v>65</v>
      </c>
      <c r="E22" s="308"/>
      <c r="F22" s="309"/>
      <c r="G22" s="280"/>
      <c r="H22" s="280"/>
      <c r="I22" s="281"/>
      <c r="J22" s="282"/>
      <c r="K22" s="283"/>
      <c r="L22" s="82"/>
    </row>
    <row r="23" spans="1:13" ht="30.75" customHeight="1" x14ac:dyDescent="0.2">
      <c r="A23" s="297"/>
      <c r="B23" s="300"/>
      <c r="C23" s="18" t="s">
        <v>66</v>
      </c>
      <c r="D23" s="81" t="s">
        <v>67</v>
      </c>
      <c r="E23" s="308"/>
      <c r="F23" s="309"/>
      <c r="G23" s="280"/>
      <c r="H23" s="280"/>
      <c r="I23" s="281"/>
      <c r="J23" s="282"/>
      <c r="K23" s="283"/>
      <c r="L23" s="82"/>
    </row>
    <row r="24" spans="1:13" ht="30.75" customHeight="1" x14ac:dyDescent="0.2">
      <c r="A24" s="297"/>
      <c r="B24" s="300"/>
      <c r="C24" s="18" t="s">
        <v>68</v>
      </c>
      <c r="D24" s="59" t="s">
        <v>69</v>
      </c>
      <c r="E24" s="308"/>
      <c r="F24" s="309"/>
      <c r="G24" s="256"/>
      <c r="H24" s="256"/>
      <c r="I24" s="257"/>
      <c r="J24" s="258"/>
      <c r="K24" s="259"/>
      <c r="L24" s="82"/>
    </row>
    <row r="25" spans="1:13" ht="30.75" customHeight="1" thickBot="1" x14ac:dyDescent="0.25">
      <c r="A25" s="297"/>
      <c r="B25" s="301"/>
      <c r="C25" s="19" t="s">
        <v>70</v>
      </c>
      <c r="D25" s="83" t="s">
        <v>71</v>
      </c>
      <c r="E25" s="310"/>
      <c r="F25" s="311"/>
      <c r="G25" s="280"/>
      <c r="H25" s="280"/>
      <c r="I25" s="281"/>
      <c r="J25" s="282"/>
      <c r="K25" s="283"/>
      <c r="L25" s="82"/>
    </row>
    <row r="26" spans="1:13" ht="29.25" customHeight="1" thickTop="1" thickBot="1" x14ac:dyDescent="0.25">
      <c r="A26" s="297"/>
      <c r="B26" s="284" t="s">
        <v>72</v>
      </c>
      <c r="C26" s="285"/>
      <c r="D26" s="285"/>
      <c r="E26" s="289">
        <f>SUM(E16+E17+E18+E19+E20+E21+E22+E23+E24+E25)</f>
        <v>0</v>
      </c>
      <c r="F26" s="290"/>
      <c r="G26" s="286"/>
      <c r="H26" s="287"/>
      <c r="I26" s="287"/>
      <c r="J26" s="287"/>
      <c r="K26" s="288"/>
      <c r="L26" s="84"/>
    </row>
    <row r="27" spans="1:13" ht="30.75" customHeight="1" thickTop="1" x14ac:dyDescent="0.2">
      <c r="A27" s="297"/>
      <c r="B27" s="250" t="s">
        <v>73</v>
      </c>
      <c r="C27" s="20" t="s">
        <v>74</v>
      </c>
      <c r="D27" s="88" t="s">
        <v>38</v>
      </c>
      <c r="E27" s="276"/>
      <c r="F27" s="277"/>
      <c r="G27" s="252"/>
      <c r="H27" s="252"/>
      <c r="I27" s="253"/>
      <c r="J27" s="254"/>
      <c r="K27" s="255"/>
      <c r="L27" s="82"/>
      <c r="M27" s="86"/>
    </row>
    <row r="28" spans="1:13" ht="30.75" customHeight="1" x14ac:dyDescent="0.2">
      <c r="A28" s="297"/>
      <c r="B28" s="250"/>
      <c r="C28" s="21" t="s">
        <v>76</v>
      </c>
      <c r="D28" s="88" t="s">
        <v>38</v>
      </c>
      <c r="E28" s="308"/>
      <c r="F28" s="309"/>
      <c r="G28" s="256"/>
      <c r="H28" s="256"/>
      <c r="I28" s="257"/>
      <c r="J28" s="258"/>
      <c r="K28" s="259"/>
      <c r="L28" s="82"/>
      <c r="M28" s="86"/>
    </row>
    <row r="29" spans="1:13" ht="30.75" customHeight="1" x14ac:dyDescent="0.2">
      <c r="A29" s="297"/>
      <c r="B29" s="250"/>
      <c r="C29" s="21" t="s">
        <v>77</v>
      </c>
      <c r="D29" s="22" t="s">
        <v>97</v>
      </c>
      <c r="E29" s="308"/>
      <c r="F29" s="309"/>
      <c r="G29" s="260" t="s">
        <v>144</v>
      </c>
      <c r="H29" s="260"/>
      <c r="I29" s="261"/>
      <c r="J29" s="262"/>
      <c r="K29" s="263"/>
      <c r="L29" s="82"/>
    </row>
    <row r="30" spans="1:13" ht="30.75" customHeight="1" thickBot="1" x14ac:dyDescent="0.25">
      <c r="A30" s="298"/>
      <c r="B30" s="251"/>
      <c r="C30" s="23" t="s">
        <v>78</v>
      </c>
      <c r="D30" s="13" t="s">
        <v>75</v>
      </c>
      <c r="E30" s="310"/>
      <c r="F30" s="311"/>
      <c r="G30" s="264"/>
      <c r="H30" s="264"/>
      <c r="I30" s="265"/>
      <c r="J30" s="266"/>
      <c r="K30" s="267"/>
      <c r="L30" s="82"/>
    </row>
    <row r="31" spans="1:13" ht="29.25" customHeight="1" thickTop="1" thickBot="1" x14ac:dyDescent="0.25">
      <c r="A31" s="268" t="s">
        <v>79</v>
      </c>
      <c r="B31" s="269"/>
      <c r="C31" s="270"/>
      <c r="D31" s="270"/>
      <c r="E31" s="278">
        <f>SUM(E26+E27+E28+E29+E30)</f>
        <v>0</v>
      </c>
      <c r="F31" s="279"/>
      <c r="G31" s="271"/>
      <c r="H31" s="272"/>
      <c r="I31" s="273"/>
      <c r="J31" s="274"/>
      <c r="K31" s="275"/>
      <c r="L31" s="84"/>
    </row>
    <row r="32" spans="1:13" ht="13.5" customHeight="1" x14ac:dyDescent="0.2">
      <c r="A32" s="247" t="s">
        <v>80</v>
      </c>
      <c r="B32" s="247"/>
      <c r="C32" s="247"/>
      <c r="D32" s="247"/>
      <c r="E32" s="248"/>
      <c r="F32" s="248"/>
      <c r="G32" s="247"/>
      <c r="H32" s="247"/>
      <c r="I32" s="247"/>
      <c r="J32" s="247"/>
      <c r="K32" s="247"/>
      <c r="L32" s="85"/>
    </row>
    <row r="33" spans="1:12" ht="15.75" customHeight="1" x14ac:dyDescent="0.2">
      <c r="A33" s="249"/>
      <c r="B33" s="249"/>
      <c r="C33" s="249"/>
      <c r="D33" s="249"/>
      <c r="E33" s="249"/>
      <c r="F33" s="249"/>
      <c r="G33" s="249"/>
      <c r="H33" s="249"/>
      <c r="I33" s="249"/>
      <c r="J33" s="249"/>
      <c r="K33" s="249"/>
      <c r="L33" s="60"/>
    </row>
  </sheetData>
  <sheetProtection selectLockedCells="1"/>
  <mergeCells count="73">
    <mergeCell ref="G5:K5"/>
    <mergeCell ref="E19:F19"/>
    <mergeCell ref="E20:F20"/>
    <mergeCell ref="E10:F10"/>
    <mergeCell ref="G19:K19"/>
    <mergeCell ref="G20:K20"/>
    <mergeCell ref="E7:F7"/>
    <mergeCell ref="G7:K7"/>
    <mergeCell ref="E8:F8"/>
    <mergeCell ref="G8:K8"/>
    <mergeCell ref="E9:F9"/>
    <mergeCell ref="G9:K9"/>
    <mergeCell ref="G21:K21"/>
    <mergeCell ref="E15:F15"/>
    <mergeCell ref="E16:F16"/>
    <mergeCell ref="E17:F17"/>
    <mergeCell ref="E18:F18"/>
    <mergeCell ref="E21:F21"/>
    <mergeCell ref="G1:K1"/>
    <mergeCell ref="G2:K2"/>
    <mergeCell ref="A3:G3"/>
    <mergeCell ref="I3:K3"/>
    <mergeCell ref="A4:D4"/>
    <mergeCell ref="E4:F4"/>
    <mergeCell ref="G4:K4"/>
    <mergeCell ref="B12:B13"/>
    <mergeCell ref="E12:F12"/>
    <mergeCell ref="E13:F13"/>
    <mergeCell ref="G13:K13"/>
    <mergeCell ref="A14:D14"/>
    <mergeCell ref="E14:F14"/>
    <mergeCell ref="G14:K14"/>
    <mergeCell ref="A5:A13"/>
    <mergeCell ref="C5:D5"/>
    <mergeCell ref="E5:F5"/>
    <mergeCell ref="B11:D11"/>
    <mergeCell ref="E11:F11"/>
    <mergeCell ref="G11:K11"/>
    <mergeCell ref="B6:B10"/>
    <mergeCell ref="E6:F6"/>
    <mergeCell ref="G6:K6"/>
    <mergeCell ref="A15:D15"/>
    <mergeCell ref="G15:K15"/>
    <mergeCell ref="A16:A30"/>
    <mergeCell ref="B16:B25"/>
    <mergeCell ref="G16:K16"/>
    <mergeCell ref="G17:K17"/>
    <mergeCell ref="G18:K18"/>
    <mergeCell ref="E28:F28"/>
    <mergeCell ref="E29:F29"/>
    <mergeCell ref="E30:F30"/>
    <mergeCell ref="E25:F25"/>
    <mergeCell ref="E22:F22"/>
    <mergeCell ref="E23:F23"/>
    <mergeCell ref="E24:F24"/>
    <mergeCell ref="G22:K22"/>
    <mergeCell ref="G23:K23"/>
    <mergeCell ref="G24:K24"/>
    <mergeCell ref="G25:K25"/>
    <mergeCell ref="B26:D26"/>
    <mergeCell ref="G26:K26"/>
    <mergeCell ref="E26:F26"/>
    <mergeCell ref="A32:K32"/>
    <mergeCell ref="A33:K33"/>
    <mergeCell ref="B27:B30"/>
    <mergeCell ref="G27:K27"/>
    <mergeCell ref="G28:K28"/>
    <mergeCell ref="G29:K29"/>
    <mergeCell ref="G30:K30"/>
    <mergeCell ref="A31:D31"/>
    <mergeCell ref="G31:K31"/>
    <mergeCell ref="E27:F27"/>
    <mergeCell ref="E31:F31"/>
  </mergeCells>
  <phoneticPr fontId="2"/>
  <conditionalFormatting sqref="I10">
    <cfRule type="cellIs" dxfId="0" priority="2" operator="lessThanOrEqual">
      <formula>20</formula>
    </cfRule>
  </conditionalFormatting>
  <printOptions horizontalCentered="1" verticalCentered="1"/>
  <pageMargins left="0.23622047244094491" right="0.23622047244094491" top="0.23622047244094491" bottom="0.23622047244094491" header="3.937007874015748E-2" footer="0"/>
  <pageSetup paperSize="9" scale="9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sheetPr>
    <pageSetUpPr fitToPage="1"/>
  </sheetPr>
  <dimension ref="A1:N24"/>
  <sheetViews>
    <sheetView view="pageBreakPreview" zoomScaleNormal="100" zoomScaleSheetLayoutView="100" workbookViewId="0">
      <selection activeCell="B1" sqref="B1"/>
    </sheetView>
  </sheetViews>
  <sheetFormatPr defaultRowHeight="13.2" x14ac:dyDescent="0.2"/>
  <cols>
    <col min="1" max="1" width="5.88671875" style="1" customWidth="1"/>
    <col min="2" max="2" width="7.33203125" style="1" customWidth="1"/>
    <col min="3" max="4" width="9" style="1"/>
    <col min="5" max="5" width="11.88671875" style="1" customWidth="1"/>
    <col min="6" max="10" width="9" style="1"/>
    <col min="11" max="11" width="5.77734375" style="1" customWidth="1"/>
    <col min="12" max="12" width="9" style="1" customWidth="1"/>
    <col min="13" max="13" width="3.88671875" style="1" customWidth="1"/>
    <col min="14" max="14" width="2.77734375" style="1" customWidth="1"/>
    <col min="15" max="256" width="9" style="1"/>
    <col min="257" max="257" width="5.88671875" style="1" customWidth="1"/>
    <col min="258" max="258" width="7.33203125" style="1" customWidth="1"/>
    <col min="259" max="260" width="9" style="1"/>
    <col min="261" max="261" width="11.88671875" style="1" customWidth="1"/>
    <col min="262" max="266" width="9" style="1"/>
    <col min="267" max="267" width="5.77734375" style="1" customWidth="1"/>
    <col min="268" max="268" width="9" style="1"/>
    <col min="269" max="269" width="3.88671875" style="1" customWidth="1"/>
    <col min="270" max="270" width="2.77734375" style="1" customWidth="1"/>
    <col min="271" max="512" width="9" style="1"/>
    <col min="513" max="513" width="5.88671875" style="1" customWidth="1"/>
    <col min="514" max="514" width="7.33203125" style="1" customWidth="1"/>
    <col min="515" max="516" width="9" style="1"/>
    <col min="517" max="517" width="11.88671875" style="1" customWidth="1"/>
    <col min="518" max="522" width="9" style="1"/>
    <col min="523" max="523" width="5.77734375" style="1" customWidth="1"/>
    <col min="524" max="524" width="9" style="1"/>
    <col min="525" max="525" width="3.88671875" style="1" customWidth="1"/>
    <col min="526" max="526" width="2.77734375" style="1" customWidth="1"/>
    <col min="527" max="768" width="9" style="1"/>
    <col min="769" max="769" width="5.88671875" style="1" customWidth="1"/>
    <col min="770" max="770" width="7.33203125" style="1" customWidth="1"/>
    <col min="771" max="772" width="9" style="1"/>
    <col min="773" max="773" width="11.88671875" style="1" customWidth="1"/>
    <col min="774" max="778" width="9" style="1"/>
    <col min="779" max="779" width="5.77734375" style="1" customWidth="1"/>
    <col min="780" max="780" width="9" style="1"/>
    <col min="781" max="781" width="3.88671875" style="1" customWidth="1"/>
    <col min="782" max="782" width="2.77734375" style="1" customWidth="1"/>
    <col min="783" max="1024" width="9" style="1"/>
    <col min="1025" max="1025" width="5.88671875" style="1" customWidth="1"/>
    <col min="1026" max="1026" width="7.33203125" style="1" customWidth="1"/>
    <col min="1027" max="1028" width="9" style="1"/>
    <col min="1029" max="1029" width="11.88671875" style="1" customWidth="1"/>
    <col min="1030" max="1034" width="9" style="1"/>
    <col min="1035" max="1035" width="5.77734375" style="1" customWidth="1"/>
    <col min="1036" max="1036" width="9" style="1"/>
    <col min="1037" max="1037" width="3.88671875" style="1" customWidth="1"/>
    <col min="1038" max="1038" width="2.77734375" style="1" customWidth="1"/>
    <col min="1039" max="1280" width="9" style="1"/>
    <col min="1281" max="1281" width="5.88671875" style="1" customWidth="1"/>
    <col min="1282" max="1282" width="7.33203125" style="1" customWidth="1"/>
    <col min="1283" max="1284" width="9" style="1"/>
    <col min="1285" max="1285" width="11.88671875" style="1" customWidth="1"/>
    <col min="1286" max="1290" width="9" style="1"/>
    <col min="1291" max="1291" width="5.77734375" style="1" customWidth="1"/>
    <col min="1292" max="1292" width="9" style="1"/>
    <col min="1293" max="1293" width="3.88671875" style="1" customWidth="1"/>
    <col min="1294" max="1294" width="2.77734375" style="1" customWidth="1"/>
    <col min="1295" max="1536" width="9" style="1"/>
    <col min="1537" max="1537" width="5.88671875" style="1" customWidth="1"/>
    <col min="1538" max="1538" width="7.33203125" style="1" customWidth="1"/>
    <col min="1539" max="1540" width="9" style="1"/>
    <col min="1541" max="1541" width="11.88671875" style="1" customWidth="1"/>
    <col min="1542" max="1546" width="9" style="1"/>
    <col min="1547" max="1547" width="5.77734375" style="1" customWidth="1"/>
    <col min="1548" max="1548" width="9" style="1"/>
    <col min="1549" max="1549" width="3.88671875" style="1" customWidth="1"/>
    <col min="1550" max="1550" width="2.77734375" style="1" customWidth="1"/>
    <col min="1551" max="1792" width="9" style="1"/>
    <col min="1793" max="1793" width="5.88671875" style="1" customWidth="1"/>
    <col min="1794" max="1794" width="7.33203125" style="1" customWidth="1"/>
    <col min="1795" max="1796" width="9" style="1"/>
    <col min="1797" max="1797" width="11.88671875" style="1" customWidth="1"/>
    <col min="1798" max="1802" width="9" style="1"/>
    <col min="1803" max="1803" width="5.77734375" style="1" customWidth="1"/>
    <col min="1804" max="1804" width="9" style="1"/>
    <col min="1805" max="1805" width="3.88671875" style="1" customWidth="1"/>
    <col min="1806" max="1806" width="2.77734375" style="1" customWidth="1"/>
    <col min="1807" max="2048" width="9" style="1"/>
    <col min="2049" max="2049" width="5.88671875" style="1" customWidth="1"/>
    <col min="2050" max="2050" width="7.33203125" style="1" customWidth="1"/>
    <col min="2051" max="2052" width="9" style="1"/>
    <col min="2053" max="2053" width="11.88671875" style="1" customWidth="1"/>
    <col min="2054" max="2058" width="9" style="1"/>
    <col min="2059" max="2059" width="5.77734375" style="1" customWidth="1"/>
    <col min="2060" max="2060" width="9" style="1"/>
    <col min="2061" max="2061" width="3.88671875" style="1" customWidth="1"/>
    <col min="2062" max="2062" width="2.77734375" style="1" customWidth="1"/>
    <col min="2063" max="2304" width="9" style="1"/>
    <col min="2305" max="2305" width="5.88671875" style="1" customWidth="1"/>
    <col min="2306" max="2306" width="7.33203125" style="1" customWidth="1"/>
    <col min="2307" max="2308" width="9" style="1"/>
    <col min="2309" max="2309" width="11.88671875" style="1" customWidth="1"/>
    <col min="2310" max="2314" width="9" style="1"/>
    <col min="2315" max="2315" width="5.77734375" style="1" customWidth="1"/>
    <col min="2316" max="2316" width="9" style="1"/>
    <col min="2317" max="2317" width="3.88671875" style="1" customWidth="1"/>
    <col min="2318" max="2318" width="2.77734375" style="1" customWidth="1"/>
    <col min="2319" max="2560" width="9" style="1"/>
    <col min="2561" max="2561" width="5.88671875" style="1" customWidth="1"/>
    <col min="2562" max="2562" width="7.33203125" style="1" customWidth="1"/>
    <col min="2563" max="2564" width="9" style="1"/>
    <col min="2565" max="2565" width="11.88671875" style="1" customWidth="1"/>
    <col min="2566" max="2570" width="9" style="1"/>
    <col min="2571" max="2571" width="5.77734375" style="1" customWidth="1"/>
    <col min="2572" max="2572" width="9" style="1"/>
    <col min="2573" max="2573" width="3.88671875" style="1" customWidth="1"/>
    <col min="2574" max="2574" width="2.77734375" style="1" customWidth="1"/>
    <col min="2575" max="2816" width="9" style="1"/>
    <col min="2817" max="2817" width="5.88671875" style="1" customWidth="1"/>
    <col min="2818" max="2818" width="7.33203125" style="1" customWidth="1"/>
    <col min="2819" max="2820" width="9" style="1"/>
    <col min="2821" max="2821" width="11.88671875" style="1" customWidth="1"/>
    <col min="2822" max="2826" width="9" style="1"/>
    <col min="2827" max="2827" width="5.77734375" style="1" customWidth="1"/>
    <col min="2828" max="2828" width="9" style="1"/>
    <col min="2829" max="2829" width="3.88671875" style="1" customWidth="1"/>
    <col min="2830" max="2830" width="2.77734375" style="1" customWidth="1"/>
    <col min="2831" max="3072" width="9" style="1"/>
    <col min="3073" max="3073" width="5.88671875" style="1" customWidth="1"/>
    <col min="3074" max="3074" width="7.33203125" style="1" customWidth="1"/>
    <col min="3075" max="3076" width="9" style="1"/>
    <col min="3077" max="3077" width="11.88671875" style="1" customWidth="1"/>
    <col min="3078" max="3082" width="9" style="1"/>
    <col min="3083" max="3083" width="5.77734375" style="1" customWidth="1"/>
    <col min="3084" max="3084" width="9" style="1"/>
    <col min="3085" max="3085" width="3.88671875" style="1" customWidth="1"/>
    <col min="3086" max="3086" width="2.77734375" style="1" customWidth="1"/>
    <col min="3087" max="3328" width="9" style="1"/>
    <col min="3329" max="3329" width="5.88671875" style="1" customWidth="1"/>
    <col min="3330" max="3330" width="7.33203125" style="1" customWidth="1"/>
    <col min="3331" max="3332" width="9" style="1"/>
    <col min="3333" max="3333" width="11.88671875" style="1" customWidth="1"/>
    <col min="3334" max="3338" width="9" style="1"/>
    <col min="3339" max="3339" width="5.77734375" style="1" customWidth="1"/>
    <col min="3340" max="3340" width="9" style="1"/>
    <col min="3341" max="3341" width="3.88671875" style="1" customWidth="1"/>
    <col min="3342" max="3342" width="2.77734375" style="1" customWidth="1"/>
    <col min="3343" max="3584" width="9" style="1"/>
    <col min="3585" max="3585" width="5.88671875" style="1" customWidth="1"/>
    <col min="3586" max="3586" width="7.33203125" style="1" customWidth="1"/>
    <col min="3587" max="3588" width="9" style="1"/>
    <col min="3589" max="3589" width="11.88671875" style="1" customWidth="1"/>
    <col min="3590" max="3594" width="9" style="1"/>
    <col min="3595" max="3595" width="5.77734375" style="1" customWidth="1"/>
    <col min="3596" max="3596" width="9" style="1"/>
    <col min="3597" max="3597" width="3.88671875" style="1" customWidth="1"/>
    <col min="3598" max="3598" width="2.77734375" style="1" customWidth="1"/>
    <col min="3599" max="3840" width="9" style="1"/>
    <col min="3841" max="3841" width="5.88671875" style="1" customWidth="1"/>
    <col min="3842" max="3842" width="7.33203125" style="1" customWidth="1"/>
    <col min="3843" max="3844" width="9" style="1"/>
    <col min="3845" max="3845" width="11.88671875" style="1" customWidth="1"/>
    <col min="3846" max="3850" width="9" style="1"/>
    <col min="3851" max="3851" width="5.77734375" style="1" customWidth="1"/>
    <col min="3852" max="3852" width="9" style="1"/>
    <col min="3853" max="3853" width="3.88671875" style="1" customWidth="1"/>
    <col min="3854" max="3854" width="2.77734375" style="1" customWidth="1"/>
    <col min="3855" max="4096" width="9" style="1"/>
    <col min="4097" max="4097" width="5.88671875" style="1" customWidth="1"/>
    <col min="4098" max="4098" width="7.33203125" style="1" customWidth="1"/>
    <col min="4099" max="4100" width="9" style="1"/>
    <col min="4101" max="4101" width="11.88671875" style="1" customWidth="1"/>
    <col min="4102" max="4106" width="9" style="1"/>
    <col min="4107" max="4107" width="5.77734375" style="1" customWidth="1"/>
    <col min="4108" max="4108" width="9" style="1"/>
    <col min="4109" max="4109" width="3.88671875" style="1" customWidth="1"/>
    <col min="4110" max="4110" width="2.77734375" style="1" customWidth="1"/>
    <col min="4111" max="4352" width="9" style="1"/>
    <col min="4353" max="4353" width="5.88671875" style="1" customWidth="1"/>
    <col min="4354" max="4354" width="7.33203125" style="1" customWidth="1"/>
    <col min="4355" max="4356" width="9" style="1"/>
    <col min="4357" max="4357" width="11.88671875" style="1" customWidth="1"/>
    <col min="4358" max="4362" width="9" style="1"/>
    <col min="4363" max="4363" width="5.77734375" style="1" customWidth="1"/>
    <col min="4364" max="4364" width="9" style="1"/>
    <col min="4365" max="4365" width="3.88671875" style="1" customWidth="1"/>
    <col min="4366" max="4366" width="2.77734375" style="1" customWidth="1"/>
    <col min="4367" max="4608" width="9" style="1"/>
    <col min="4609" max="4609" width="5.88671875" style="1" customWidth="1"/>
    <col min="4610" max="4610" width="7.33203125" style="1" customWidth="1"/>
    <col min="4611" max="4612" width="9" style="1"/>
    <col min="4613" max="4613" width="11.88671875" style="1" customWidth="1"/>
    <col min="4614" max="4618" width="9" style="1"/>
    <col min="4619" max="4619" width="5.77734375" style="1" customWidth="1"/>
    <col min="4620" max="4620" width="9" style="1"/>
    <col min="4621" max="4621" width="3.88671875" style="1" customWidth="1"/>
    <col min="4622" max="4622" width="2.77734375" style="1" customWidth="1"/>
    <col min="4623" max="4864" width="9" style="1"/>
    <col min="4865" max="4865" width="5.88671875" style="1" customWidth="1"/>
    <col min="4866" max="4866" width="7.33203125" style="1" customWidth="1"/>
    <col min="4867" max="4868" width="9" style="1"/>
    <col min="4869" max="4869" width="11.88671875" style="1" customWidth="1"/>
    <col min="4870" max="4874" width="9" style="1"/>
    <col min="4875" max="4875" width="5.77734375" style="1" customWidth="1"/>
    <col min="4876" max="4876" width="9" style="1"/>
    <col min="4877" max="4877" width="3.88671875" style="1" customWidth="1"/>
    <col min="4878" max="4878" width="2.77734375" style="1" customWidth="1"/>
    <col min="4879" max="5120" width="9" style="1"/>
    <col min="5121" max="5121" width="5.88671875" style="1" customWidth="1"/>
    <col min="5122" max="5122" width="7.33203125" style="1" customWidth="1"/>
    <col min="5123" max="5124" width="9" style="1"/>
    <col min="5125" max="5125" width="11.88671875" style="1" customWidth="1"/>
    <col min="5126" max="5130" width="9" style="1"/>
    <col min="5131" max="5131" width="5.77734375" style="1" customWidth="1"/>
    <col min="5132" max="5132" width="9" style="1"/>
    <col min="5133" max="5133" width="3.88671875" style="1" customWidth="1"/>
    <col min="5134" max="5134" width="2.77734375" style="1" customWidth="1"/>
    <col min="5135" max="5376" width="9" style="1"/>
    <col min="5377" max="5377" width="5.88671875" style="1" customWidth="1"/>
    <col min="5378" max="5378" width="7.33203125" style="1" customWidth="1"/>
    <col min="5379" max="5380" width="9" style="1"/>
    <col min="5381" max="5381" width="11.88671875" style="1" customWidth="1"/>
    <col min="5382" max="5386" width="9" style="1"/>
    <col min="5387" max="5387" width="5.77734375" style="1" customWidth="1"/>
    <col min="5388" max="5388" width="9" style="1"/>
    <col min="5389" max="5389" width="3.88671875" style="1" customWidth="1"/>
    <col min="5390" max="5390" width="2.77734375" style="1" customWidth="1"/>
    <col min="5391" max="5632" width="9" style="1"/>
    <col min="5633" max="5633" width="5.88671875" style="1" customWidth="1"/>
    <col min="5634" max="5634" width="7.33203125" style="1" customWidth="1"/>
    <col min="5635" max="5636" width="9" style="1"/>
    <col min="5637" max="5637" width="11.88671875" style="1" customWidth="1"/>
    <col min="5638" max="5642" width="9" style="1"/>
    <col min="5643" max="5643" width="5.77734375" style="1" customWidth="1"/>
    <col min="5644" max="5644" width="9" style="1"/>
    <col min="5645" max="5645" width="3.88671875" style="1" customWidth="1"/>
    <col min="5646" max="5646" width="2.77734375" style="1" customWidth="1"/>
    <col min="5647" max="5888" width="9" style="1"/>
    <col min="5889" max="5889" width="5.88671875" style="1" customWidth="1"/>
    <col min="5890" max="5890" width="7.33203125" style="1" customWidth="1"/>
    <col min="5891" max="5892" width="9" style="1"/>
    <col min="5893" max="5893" width="11.88671875" style="1" customWidth="1"/>
    <col min="5894" max="5898" width="9" style="1"/>
    <col min="5899" max="5899" width="5.77734375" style="1" customWidth="1"/>
    <col min="5900" max="5900" width="9" style="1"/>
    <col min="5901" max="5901" width="3.88671875" style="1" customWidth="1"/>
    <col min="5902" max="5902" width="2.77734375" style="1" customWidth="1"/>
    <col min="5903" max="6144" width="9" style="1"/>
    <col min="6145" max="6145" width="5.88671875" style="1" customWidth="1"/>
    <col min="6146" max="6146" width="7.33203125" style="1" customWidth="1"/>
    <col min="6147" max="6148" width="9" style="1"/>
    <col min="6149" max="6149" width="11.88671875" style="1" customWidth="1"/>
    <col min="6150" max="6154" width="9" style="1"/>
    <col min="6155" max="6155" width="5.77734375" style="1" customWidth="1"/>
    <col min="6156" max="6156" width="9" style="1"/>
    <col min="6157" max="6157" width="3.88671875" style="1" customWidth="1"/>
    <col min="6158" max="6158" width="2.77734375" style="1" customWidth="1"/>
    <col min="6159" max="6400" width="9" style="1"/>
    <col min="6401" max="6401" width="5.88671875" style="1" customWidth="1"/>
    <col min="6402" max="6402" width="7.33203125" style="1" customWidth="1"/>
    <col min="6403" max="6404" width="9" style="1"/>
    <col min="6405" max="6405" width="11.88671875" style="1" customWidth="1"/>
    <col min="6406" max="6410" width="9" style="1"/>
    <col min="6411" max="6411" width="5.77734375" style="1" customWidth="1"/>
    <col min="6412" max="6412" width="9" style="1"/>
    <col min="6413" max="6413" width="3.88671875" style="1" customWidth="1"/>
    <col min="6414" max="6414" width="2.77734375" style="1" customWidth="1"/>
    <col min="6415" max="6656" width="9" style="1"/>
    <col min="6657" max="6657" width="5.88671875" style="1" customWidth="1"/>
    <col min="6658" max="6658" width="7.33203125" style="1" customWidth="1"/>
    <col min="6659" max="6660" width="9" style="1"/>
    <col min="6661" max="6661" width="11.88671875" style="1" customWidth="1"/>
    <col min="6662" max="6666" width="9" style="1"/>
    <col min="6667" max="6667" width="5.77734375" style="1" customWidth="1"/>
    <col min="6668" max="6668" width="9" style="1"/>
    <col min="6669" max="6669" width="3.88671875" style="1" customWidth="1"/>
    <col min="6670" max="6670" width="2.77734375" style="1" customWidth="1"/>
    <col min="6671" max="6912" width="9" style="1"/>
    <col min="6913" max="6913" width="5.88671875" style="1" customWidth="1"/>
    <col min="6914" max="6914" width="7.33203125" style="1" customWidth="1"/>
    <col min="6915" max="6916" width="9" style="1"/>
    <col min="6917" max="6917" width="11.88671875" style="1" customWidth="1"/>
    <col min="6918" max="6922" width="9" style="1"/>
    <col min="6923" max="6923" width="5.77734375" style="1" customWidth="1"/>
    <col min="6924" max="6924" width="9" style="1"/>
    <col min="6925" max="6925" width="3.88671875" style="1" customWidth="1"/>
    <col min="6926" max="6926" width="2.77734375" style="1" customWidth="1"/>
    <col min="6927" max="7168" width="9" style="1"/>
    <col min="7169" max="7169" width="5.88671875" style="1" customWidth="1"/>
    <col min="7170" max="7170" width="7.33203125" style="1" customWidth="1"/>
    <col min="7171" max="7172" width="9" style="1"/>
    <col min="7173" max="7173" width="11.88671875" style="1" customWidth="1"/>
    <col min="7174" max="7178" width="9" style="1"/>
    <col min="7179" max="7179" width="5.77734375" style="1" customWidth="1"/>
    <col min="7180" max="7180" width="9" style="1"/>
    <col min="7181" max="7181" width="3.88671875" style="1" customWidth="1"/>
    <col min="7182" max="7182" width="2.77734375" style="1" customWidth="1"/>
    <col min="7183" max="7424" width="9" style="1"/>
    <col min="7425" max="7425" width="5.88671875" style="1" customWidth="1"/>
    <col min="7426" max="7426" width="7.33203125" style="1" customWidth="1"/>
    <col min="7427" max="7428" width="9" style="1"/>
    <col min="7429" max="7429" width="11.88671875" style="1" customWidth="1"/>
    <col min="7430" max="7434" width="9" style="1"/>
    <col min="7435" max="7435" width="5.77734375" style="1" customWidth="1"/>
    <col min="7436" max="7436" width="9" style="1"/>
    <col min="7437" max="7437" width="3.88671875" style="1" customWidth="1"/>
    <col min="7438" max="7438" width="2.77734375" style="1" customWidth="1"/>
    <col min="7439" max="7680" width="9" style="1"/>
    <col min="7681" max="7681" width="5.88671875" style="1" customWidth="1"/>
    <col min="7682" max="7682" width="7.33203125" style="1" customWidth="1"/>
    <col min="7683" max="7684" width="9" style="1"/>
    <col min="7685" max="7685" width="11.88671875" style="1" customWidth="1"/>
    <col min="7686" max="7690" width="9" style="1"/>
    <col min="7691" max="7691" width="5.77734375" style="1" customWidth="1"/>
    <col min="7692" max="7692" width="9" style="1"/>
    <col min="7693" max="7693" width="3.88671875" style="1" customWidth="1"/>
    <col min="7694" max="7694" width="2.77734375" style="1" customWidth="1"/>
    <col min="7695" max="7936" width="9" style="1"/>
    <col min="7937" max="7937" width="5.88671875" style="1" customWidth="1"/>
    <col min="7938" max="7938" width="7.33203125" style="1" customWidth="1"/>
    <col min="7939" max="7940" width="9" style="1"/>
    <col min="7941" max="7941" width="11.88671875" style="1" customWidth="1"/>
    <col min="7942" max="7946" width="9" style="1"/>
    <col min="7947" max="7947" width="5.77734375" style="1" customWidth="1"/>
    <col min="7948" max="7948" width="9" style="1"/>
    <col min="7949" max="7949" width="3.88671875" style="1" customWidth="1"/>
    <col min="7950" max="7950" width="2.77734375" style="1" customWidth="1"/>
    <col min="7951" max="8192" width="9" style="1"/>
    <col min="8193" max="8193" width="5.88671875" style="1" customWidth="1"/>
    <col min="8194" max="8194" width="7.33203125" style="1" customWidth="1"/>
    <col min="8195" max="8196" width="9" style="1"/>
    <col min="8197" max="8197" width="11.88671875" style="1" customWidth="1"/>
    <col min="8198" max="8202" width="9" style="1"/>
    <col min="8203" max="8203" width="5.77734375" style="1" customWidth="1"/>
    <col min="8204" max="8204" width="9" style="1"/>
    <col min="8205" max="8205" width="3.88671875" style="1" customWidth="1"/>
    <col min="8206" max="8206" width="2.77734375" style="1" customWidth="1"/>
    <col min="8207" max="8448" width="9" style="1"/>
    <col min="8449" max="8449" width="5.88671875" style="1" customWidth="1"/>
    <col min="8450" max="8450" width="7.33203125" style="1" customWidth="1"/>
    <col min="8451" max="8452" width="9" style="1"/>
    <col min="8453" max="8453" width="11.88671875" style="1" customWidth="1"/>
    <col min="8454" max="8458" width="9" style="1"/>
    <col min="8459" max="8459" width="5.77734375" style="1" customWidth="1"/>
    <col min="8460" max="8460" width="9" style="1"/>
    <col min="8461" max="8461" width="3.88671875" style="1" customWidth="1"/>
    <col min="8462" max="8462" width="2.77734375" style="1" customWidth="1"/>
    <col min="8463" max="8704" width="9" style="1"/>
    <col min="8705" max="8705" width="5.88671875" style="1" customWidth="1"/>
    <col min="8706" max="8706" width="7.33203125" style="1" customWidth="1"/>
    <col min="8707" max="8708" width="9" style="1"/>
    <col min="8709" max="8709" width="11.88671875" style="1" customWidth="1"/>
    <col min="8710" max="8714" width="9" style="1"/>
    <col min="8715" max="8715" width="5.77734375" style="1" customWidth="1"/>
    <col min="8716" max="8716" width="9" style="1"/>
    <col min="8717" max="8717" width="3.88671875" style="1" customWidth="1"/>
    <col min="8718" max="8718" width="2.77734375" style="1" customWidth="1"/>
    <col min="8719" max="8960" width="9" style="1"/>
    <col min="8961" max="8961" width="5.88671875" style="1" customWidth="1"/>
    <col min="8962" max="8962" width="7.33203125" style="1" customWidth="1"/>
    <col min="8963" max="8964" width="9" style="1"/>
    <col min="8965" max="8965" width="11.88671875" style="1" customWidth="1"/>
    <col min="8966" max="8970" width="9" style="1"/>
    <col min="8971" max="8971" width="5.77734375" style="1" customWidth="1"/>
    <col min="8972" max="8972" width="9" style="1"/>
    <col min="8973" max="8973" width="3.88671875" style="1" customWidth="1"/>
    <col min="8974" max="8974" width="2.77734375" style="1" customWidth="1"/>
    <col min="8975" max="9216" width="9" style="1"/>
    <col min="9217" max="9217" width="5.88671875" style="1" customWidth="1"/>
    <col min="9218" max="9218" width="7.33203125" style="1" customWidth="1"/>
    <col min="9219" max="9220" width="9" style="1"/>
    <col min="9221" max="9221" width="11.88671875" style="1" customWidth="1"/>
    <col min="9222" max="9226" width="9" style="1"/>
    <col min="9227" max="9227" width="5.77734375" style="1" customWidth="1"/>
    <col min="9228" max="9228" width="9" style="1"/>
    <col min="9229" max="9229" width="3.88671875" style="1" customWidth="1"/>
    <col min="9230" max="9230" width="2.77734375" style="1" customWidth="1"/>
    <col min="9231" max="9472" width="9" style="1"/>
    <col min="9473" max="9473" width="5.88671875" style="1" customWidth="1"/>
    <col min="9474" max="9474" width="7.33203125" style="1" customWidth="1"/>
    <col min="9475" max="9476" width="9" style="1"/>
    <col min="9477" max="9477" width="11.88671875" style="1" customWidth="1"/>
    <col min="9478" max="9482" width="9" style="1"/>
    <col min="9483" max="9483" width="5.77734375" style="1" customWidth="1"/>
    <col min="9484" max="9484" width="9" style="1"/>
    <col min="9485" max="9485" width="3.88671875" style="1" customWidth="1"/>
    <col min="9486" max="9486" width="2.77734375" style="1" customWidth="1"/>
    <col min="9487" max="9728" width="9" style="1"/>
    <col min="9729" max="9729" width="5.88671875" style="1" customWidth="1"/>
    <col min="9730" max="9730" width="7.33203125" style="1" customWidth="1"/>
    <col min="9731" max="9732" width="9" style="1"/>
    <col min="9733" max="9733" width="11.88671875" style="1" customWidth="1"/>
    <col min="9734" max="9738" width="9" style="1"/>
    <col min="9739" max="9739" width="5.77734375" style="1" customWidth="1"/>
    <col min="9740" max="9740" width="9" style="1"/>
    <col min="9741" max="9741" width="3.88671875" style="1" customWidth="1"/>
    <col min="9742" max="9742" width="2.77734375" style="1" customWidth="1"/>
    <col min="9743" max="9984" width="9" style="1"/>
    <col min="9985" max="9985" width="5.88671875" style="1" customWidth="1"/>
    <col min="9986" max="9986" width="7.33203125" style="1" customWidth="1"/>
    <col min="9987" max="9988" width="9" style="1"/>
    <col min="9989" max="9989" width="11.88671875" style="1" customWidth="1"/>
    <col min="9990" max="9994" width="9" style="1"/>
    <col min="9995" max="9995" width="5.77734375" style="1" customWidth="1"/>
    <col min="9996" max="9996" width="9" style="1"/>
    <col min="9997" max="9997" width="3.88671875" style="1" customWidth="1"/>
    <col min="9998" max="9998" width="2.77734375" style="1" customWidth="1"/>
    <col min="9999" max="10240" width="9" style="1"/>
    <col min="10241" max="10241" width="5.88671875" style="1" customWidth="1"/>
    <col min="10242" max="10242" width="7.33203125" style="1" customWidth="1"/>
    <col min="10243" max="10244" width="9" style="1"/>
    <col min="10245" max="10245" width="11.88671875" style="1" customWidth="1"/>
    <col min="10246" max="10250" width="9" style="1"/>
    <col min="10251" max="10251" width="5.77734375" style="1" customWidth="1"/>
    <col min="10252" max="10252" width="9" style="1"/>
    <col min="10253" max="10253" width="3.88671875" style="1" customWidth="1"/>
    <col min="10254" max="10254" width="2.77734375" style="1" customWidth="1"/>
    <col min="10255" max="10496" width="9" style="1"/>
    <col min="10497" max="10497" width="5.88671875" style="1" customWidth="1"/>
    <col min="10498" max="10498" width="7.33203125" style="1" customWidth="1"/>
    <col min="10499" max="10500" width="9" style="1"/>
    <col min="10501" max="10501" width="11.88671875" style="1" customWidth="1"/>
    <col min="10502" max="10506" width="9" style="1"/>
    <col min="10507" max="10507" width="5.77734375" style="1" customWidth="1"/>
    <col min="10508" max="10508" width="9" style="1"/>
    <col min="10509" max="10509" width="3.88671875" style="1" customWidth="1"/>
    <col min="10510" max="10510" width="2.77734375" style="1" customWidth="1"/>
    <col min="10511" max="10752" width="9" style="1"/>
    <col min="10753" max="10753" width="5.88671875" style="1" customWidth="1"/>
    <col min="10754" max="10754" width="7.33203125" style="1" customWidth="1"/>
    <col min="10755" max="10756" width="9" style="1"/>
    <col min="10757" max="10757" width="11.88671875" style="1" customWidth="1"/>
    <col min="10758" max="10762" width="9" style="1"/>
    <col min="10763" max="10763" width="5.77734375" style="1" customWidth="1"/>
    <col min="10764" max="10764" width="9" style="1"/>
    <col min="10765" max="10765" width="3.88671875" style="1" customWidth="1"/>
    <col min="10766" max="10766" width="2.77734375" style="1" customWidth="1"/>
    <col min="10767" max="11008" width="9" style="1"/>
    <col min="11009" max="11009" width="5.88671875" style="1" customWidth="1"/>
    <col min="11010" max="11010" width="7.33203125" style="1" customWidth="1"/>
    <col min="11011" max="11012" width="9" style="1"/>
    <col min="11013" max="11013" width="11.88671875" style="1" customWidth="1"/>
    <col min="11014" max="11018" width="9" style="1"/>
    <col min="11019" max="11019" width="5.77734375" style="1" customWidth="1"/>
    <col min="11020" max="11020" width="9" style="1"/>
    <col min="11021" max="11021" width="3.88671875" style="1" customWidth="1"/>
    <col min="11022" max="11022" width="2.77734375" style="1" customWidth="1"/>
    <col min="11023" max="11264" width="9" style="1"/>
    <col min="11265" max="11265" width="5.88671875" style="1" customWidth="1"/>
    <col min="11266" max="11266" width="7.33203125" style="1" customWidth="1"/>
    <col min="11267" max="11268" width="9" style="1"/>
    <col min="11269" max="11269" width="11.88671875" style="1" customWidth="1"/>
    <col min="11270" max="11274" width="9" style="1"/>
    <col min="11275" max="11275" width="5.77734375" style="1" customWidth="1"/>
    <col min="11276" max="11276" width="9" style="1"/>
    <col min="11277" max="11277" width="3.88671875" style="1" customWidth="1"/>
    <col min="11278" max="11278" width="2.77734375" style="1" customWidth="1"/>
    <col min="11279" max="11520" width="9" style="1"/>
    <col min="11521" max="11521" width="5.88671875" style="1" customWidth="1"/>
    <col min="11522" max="11522" width="7.33203125" style="1" customWidth="1"/>
    <col min="11523" max="11524" width="9" style="1"/>
    <col min="11525" max="11525" width="11.88671875" style="1" customWidth="1"/>
    <col min="11526" max="11530" width="9" style="1"/>
    <col min="11531" max="11531" width="5.77734375" style="1" customWidth="1"/>
    <col min="11532" max="11532" width="9" style="1"/>
    <col min="11533" max="11533" width="3.88671875" style="1" customWidth="1"/>
    <col min="11534" max="11534" width="2.77734375" style="1" customWidth="1"/>
    <col min="11535" max="11776" width="9" style="1"/>
    <col min="11777" max="11777" width="5.88671875" style="1" customWidth="1"/>
    <col min="11778" max="11778" width="7.33203125" style="1" customWidth="1"/>
    <col min="11779" max="11780" width="9" style="1"/>
    <col min="11781" max="11781" width="11.88671875" style="1" customWidth="1"/>
    <col min="11782" max="11786" width="9" style="1"/>
    <col min="11787" max="11787" width="5.77734375" style="1" customWidth="1"/>
    <col min="11788" max="11788" width="9" style="1"/>
    <col min="11789" max="11789" width="3.88671875" style="1" customWidth="1"/>
    <col min="11790" max="11790" width="2.77734375" style="1" customWidth="1"/>
    <col min="11791" max="12032" width="9" style="1"/>
    <col min="12033" max="12033" width="5.88671875" style="1" customWidth="1"/>
    <col min="12034" max="12034" width="7.33203125" style="1" customWidth="1"/>
    <col min="12035" max="12036" width="9" style="1"/>
    <col min="12037" max="12037" width="11.88671875" style="1" customWidth="1"/>
    <col min="12038" max="12042" width="9" style="1"/>
    <col min="12043" max="12043" width="5.77734375" style="1" customWidth="1"/>
    <col min="12044" max="12044" width="9" style="1"/>
    <col min="12045" max="12045" width="3.88671875" style="1" customWidth="1"/>
    <col min="12046" max="12046" width="2.77734375" style="1" customWidth="1"/>
    <col min="12047" max="12288" width="9" style="1"/>
    <col min="12289" max="12289" width="5.88671875" style="1" customWidth="1"/>
    <col min="12290" max="12290" width="7.33203125" style="1" customWidth="1"/>
    <col min="12291" max="12292" width="9" style="1"/>
    <col min="12293" max="12293" width="11.88671875" style="1" customWidth="1"/>
    <col min="12294" max="12298" width="9" style="1"/>
    <col min="12299" max="12299" width="5.77734375" style="1" customWidth="1"/>
    <col min="12300" max="12300" width="9" style="1"/>
    <col min="12301" max="12301" width="3.88671875" style="1" customWidth="1"/>
    <col min="12302" max="12302" width="2.77734375" style="1" customWidth="1"/>
    <col min="12303" max="12544" width="9" style="1"/>
    <col min="12545" max="12545" width="5.88671875" style="1" customWidth="1"/>
    <col min="12546" max="12546" width="7.33203125" style="1" customWidth="1"/>
    <col min="12547" max="12548" width="9" style="1"/>
    <col min="12549" max="12549" width="11.88671875" style="1" customWidth="1"/>
    <col min="12550" max="12554" width="9" style="1"/>
    <col min="12555" max="12555" width="5.77734375" style="1" customWidth="1"/>
    <col min="12556" max="12556" width="9" style="1"/>
    <col min="12557" max="12557" width="3.88671875" style="1" customWidth="1"/>
    <col min="12558" max="12558" width="2.77734375" style="1" customWidth="1"/>
    <col min="12559" max="12800" width="9" style="1"/>
    <col min="12801" max="12801" width="5.88671875" style="1" customWidth="1"/>
    <col min="12802" max="12802" width="7.33203125" style="1" customWidth="1"/>
    <col min="12803" max="12804" width="9" style="1"/>
    <col min="12805" max="12805" width="11.88671875" style="1" customWidth="1"/>
    <col min="12806" max="12810" width="9" style="1"/>
    <col min="12811" max="12811" width="5.77734375" style="1" customWidth="1"/>
    <col min="12812" max="12812" width="9" style="1"/>
    <col min="12813" max="12813" width="3.88671875" style="1" customWidth="1"/>
    <col min="12814" max="12814" width="2.77734375" style="1" customWidth="1"/>
    <col min="12815" max="13056" width="9" style="1"/>
    <col min="13057" max="13057" width="5.88671875" style="1" customWidth="1"/>
    <col min="13058" max="13058" width="7.33203125" style="1" customWidth="1"/>
    <col min="13059" max="13060" width="9" style="1"/>
    <col min="13061" max="13061" width="11.88671875" style="1" customWidth="1"/>
    <col min="13062" max="13066" width="9" style="1"/>
    <col min="13067" max="13067" width="5.77734375" style="1" customWidth="1"/>
    <col min="13068" max="13068" width="9" style="1"/>
    <col min="13069" max="13069" width="3.88671875" style="1" customWidth="1"/>
    <col min="13070" max="13070" width="2.77734375" style="1" customWidth="1"/>
    <col min="13071" max="13312" width="9" style="1"/>
    <col min="13313" max="13313" width="5.88671875" style="1" customWidth="1"/>
    <col min="13314" max="13314" width="7.33203125" style="1" customWidth="1"/>
    <col min="13315" max="13316" width="9" style="1"/>
    <col min="13317" max="13317" width="11.88671875" style="1" customWidth="1"/>
    <col min="13318" max="13322" width="9" style="1"/>
    <col min="13323" max="13323" width="5.77734375" style="1" customWidth="1"/>
    <col min="13324" max="13324" width="9" style="1"/>
    <col min="13325" max="13325" width="3.88671875" style="1" customWidth="1"/>
    <col min="13326" max="13326" width="2.77734375" style="1" customWidth="1"/>
    <col min="13327" max="13568" width="9" style="1"/>
    <col min="13569" max="13569" width="5.88671875" style="1" customWidth="1"/>
    <col min="13570" max="13570" width="7.33203125" style="1" customWidth="1"/>
    <col min="13571" max="13572" width="9" style="1"/>
    <col min="13573" max="13573" width="11.88671875" style="1" customWidth="1"/>
    <col min="13574" max="13578" width="9" style="1"/>
    <col min="13579" max="13579" width="5.77734375" style="1" customWidth="1"/>
    <col min="13580" max="13580" width="9" style="1"/>
    <col min="13581" max="13581" width="3.88671875" style="1" customWidth="1"/>
    <col min="13582" max="13582" width="2.77734375" style="1" customWidth="1"/>
    <col min="13583" max="13824" width="9" style="1"/>
    <col min="13825" max="13825" width="5.88671875" style="1" customWidth="1"/>
    <col min="13826" max="13826" width="7.33203125" style="1" customWidth="1"/>
    <col min="13827" max="13828" width="9" style="1"/>
    <col min="13829" max="13829" width="11.88671875" style="1" customWidth="1"/>
    <col min="13830" max="13834" width="9" style="1"/>
    <col min="13835" max="13835" width="5.77734375" style="1" customWidth="1"/>
    <col min="13836" max="13836" width="9" style="1"/>
    <col min="13837" max="13837" width="3.88671875" style="1" customWidth="1"/>
    <col min="13838" max="13838" width="2.77734375" style="1" customWidth="1"/>
    <col min="13839" max="14080" width="9" style="1"/>
    <col min="14081" max="14081" width="5.88671875" style="1" customWidth="1"/>
    <col min="14082" max="14082" width="7.33203125" style="1" customWidth="1"/>
    <col min="14083" max="14084" width="9" style="1"/>
    <col min="14085" max="14085" width="11.88671875" style="1" customWidth="1"/>
    <col min="14086" max="14090" width="9" style="1"/>
    <col min="14091" max="14091" width="5.77734375" style="1" customWidth="1"/>
    <col min="14092" max="14092" width="9" style="1"/>
    <col min="14093" max="14093" width="3.88671875" style="1" customWidth="1"/>
    <col min="14094" max="14094" width="2.77734375" style="1" customWidth="1"/>
    <col min="14095" max="14336" width="9" style="1"/>
    <col min="14337" max="14337" width="5.88671875" style="1" customWidth="1"/>
    <col min="14338" max="14338" width="7.33203125" style="1" customWidth="1"/>
    <col min="14339" max="14340" width="9" style="1"/>
    <col min="14341" max="14341" width="11.88671875" style="1" customWidth="1"/>
    <col min="14342" max="14346" width="9" style="1"/>
    <col min="14347" max="14347" width="5.77734375" style="1" customWidth="1"/>
    <col min="14348" max="14348" width="9" style="1"/>
    <col min="14349" max="14349" width="3.88671875" style="1" customWidth="1"/>
    <col min="14350" max="14350" width="2.77734375" style="1" customWidth="1"/>
    <col min="14351" max="14592" width="9" style="1"/>
    <col min="14593" max="14593" width="5.88671875" style="1" customWidth="1"/>
    <col min="14594" max="14594" width="7.33203125" style="1" customWidth="1"/>
    <col min="14595" max="14596" width="9" style="1"/>
    <col min="14597" max="14597" width="11.88671875" style="1" customWidth="1"/>
    <col min="14598" max="14602" width="9" style="1"/>
    <col min="14603" max="14603" width="5.77734375" style="1" customWidth="1"/>
    <col min="14604" max="14604" width="9" style="1"/>
    <col min="14605" max="14605" width="3.88671875" style="1" customWidth="1"/>
    <col min="14606" max="14606" width="2.77734375" style="1" customWidth="1"/>
    <col min="14607" max="14848" width="9" style="1"/>
    <col min="14849" max="14849" width="5.88671875" style="1" customWidth="1"/>
    <col min="14850" max="14850" width="7.33203125" style="1" customWidth="1"/>
    <col min="14851" max="14852" width="9" style="1"/>
    <col min="14853" max="14853" width="11.88671875" style="1" customWidth="1"/>
    <col min="14854" max="14858" width="9" style="1"/>
    <col min="14859" max="14859" width="5.77734375" style="1" customWidth="1"/>
    <col min="14860" max="14860" width="9" style="1"/>
    <col min="14861" max="14861" width="3.88671875" style="1" customWidth="1"/>
    <col min="14862" max="14862" width="2.77734375" style="1" customWidth="1"/>
    <col min="14863" max="15104" width="9" style="1"/>
    <col min="15105" max="15105" width="5.88671875" style="1" customWidth="1"/>
    <col min="15106" max="15106" width="7.33203125" style="1" customWidth="1"/>
    <col min="15107" max="15108" width="9" style="1"/>
    <col min="15109" max="15109" width="11.88671875" style="1" customWidth="1"/>
    <col min="15110" max="15114" width="9" style="1"/>
    <col min="15115" max="15115" width="5.77734375" style="1" customWidth="1"/>
    <col min="15116" max="15116" width="9" style="1"/>
    <col min="15117" max="15117" width="3.88671875" style="1" customWidth="1"/>
    <col min="15118" max="15118" width="2.77734375" style="1" customWidth="1"/>
    <col min="15119" max="15360" width="9" style="1"/>
    <col min="15361" max="15361" width="5.88671875" style="1" customWidth="1"/>
    <col min="15362" max="15362" width="7.33203125" style="1" customWidth="1"/>
    <col min="15363" max="15364" width="9" style="1"/>
    <col min="15365" max="15365" width="11.88671875" style="1" customWidth="1"/>
    <col min="15366" max="15370" width="9" style="1"/>
    <col min="15371" max="15371" width="5.77734375" style="1" customWidth="1"/>
    <col min="15372" max="15372" width="9" style="1"/>
    <col min="15373" max="15373" width="3.88671875" style="1" customWidth="1"/>
    <col min="15374" max="15374" width="2.77734375" style="1" customWidth="1"/>
    <col min="15375" max="15616" width="9" style="1"/>
    <col min="15617" max="15617" width="5.88671875" style="1" customWidth="1"/>
    <col min="15618" max="15618" width="7.33203125" style="1" customWidth="1"/>
    <col min="15619" max="15620" width="9" style="1"/>
    <col min="15621" max="15621" width="11.88671875" style="1" customWidth="1"/>
    <col min="15622" max="15626" width="9" style="1"/>
    <col min="15627" max="15627" width="5.77734375" style="1" customWidth="1"/>
    <col min="15628" max="15628" width="9" style="1"/>
    <col min="15629" max="15629" width="3.88671875" style="1" customWidth="1"/>
    <col min="15630" max="15630" width="2.77734375" style="1" customWidth="1"/>
    <col min="15631" max="15872" width="9" style="1"/>
    <col min="15873" max="15873" width="5.88671875" style="1" customWidth="1"/>
    <col min="15874" max="15874" width="7.33203125" style="1" customWidth="1"/>
    <col min="15875" max="15876" width="9" style="1"/>
    <col min="15877" max="15877" width="11.88671875" style="1" customWidth="1"/>
    <col min="15878" max="15882" width="9" style="1"/>
    <col min="15883" max="15883" width="5.77734375" style="1" customWidth="1"/>
    <col min="15884" max="15884" width="9" style="1"/>
    <col min="15885" max="15885" width="3.88671875" style="1" customWidth="1"/>
    <col min="15886" max="15886" width="2.77734375" style="1" customWidth="1"/>
    <col min="15887" max="16128" width="9" style="1"/>
    <col min="16129" max="16129" width="5.88671875" style="1" customWidth="1"/>
    <col min="16130" max="16130" width="7.33203125" style="1" customWidth="1"/>
    <col min="16131" max="16132" width="9" style="1"/>
    <col min="16133" max="16133" width="11.88671875" style="1" customWidth="1"/>
    <col min="16134" max="16138" width="9" style="1"/>
    <col min="16139" max="16139" width="5.77734375" style="1" customWidth="1"/>
    <col min="16140" max="16140" width="9" style="1"/>
    <col min="16141" max="16141" width="3.88671875" style="1" customWidth="1"/>
    <col min="16142" max="16142" width="2.77734375" style="1" customWidth="1"/>
    <col min="16143" max="16384" width="9" style="1"/>
  </cols>
  <sheetData>
    <row r="1" spans="1:14" ht="22.5" customHeight="1" x14ac:dyDescent="0.2">
      <c r="J1" s="412" t="s">
        <v>153</v>
      </c>
      <c r="K1" s="412"/>
      <c r="L1" s="412"/>
      <c r="M1" s="412"/>
      <c r="N1" s="26"/>
    </row>
    <row r="2" spans="1:14" ht="21.6" thickBot="1" x14ac:dyDescent="0.25">
      <c r="A2" s="27" t="s">
        <v>98</v>
      </c>
      <c r="H2" s="1" t="s">
        <v>22</v>
      </c>
      <c r="I2" s="413">
        <f>健康増進申込書!G10</f>
        <v>0</v>
      </c>
      <c r="J2" s="414"/>
      <c r="K2" s="414"/>
      <c r="L2" s="414"/>
      <c r="M2" s="415"/>
    </row>
    <row r="3" spans="1:14" ht="44.25" customHeight="1" thickBot="1" x14ac:dyDescent="0.25">
      <c r="A3" s="416" t="s">
        <v>99</v>
      </c>
      <c r="B3" s="417"/>
      <c r="C3" s="418" t="s">
        <v>126</v>
      </c>
      <c r="D3" s="418"/>
      <c r="E3" s="418"/>
      <c r="F3" s="418"/>
      <c r="G3" s="418"/>
      <c r="H3" s="418"/>
      <c r="I3" s="418"/>
      <c r="J3" s="418"/>
      <c r="K3" s="418"/>
      <c r="L3" s="418"/>
      <c r="M3" s="419"/>
    </row>
    <row r="4" spans="1:14" ht="23.25" customHeight="1" x14ac:dyDescent="0.2">
      <c r="A4" s="420" t="s">
        <v>100</v>
      </c>
      <c r="B4" s="421"/>
      <c r="C4" s="428"/>
      <c r="D4" s="429"/>
      <c r="E4" s="429"/>
      <c r="F4" s="430"/>
      <c r="G4" s="424" t="s">
        <v>132</v>
      </c>
      <c r="H4" s="424"/>
      <c r="I4" s="424"/>
      <c r="J4" s="424"/>
      <c r="K4" s="424"/>
      <c r="L4" s="424"/>
      <c r="M4" s="425"/>
    </row>
    <row r="5" spans="1:14" ht="34.5" customHeight="1" x14ac:dyDescent="0.2">
      <c r="A5" s="422"/>
      <c r="B5" s="423"/>
      <c r="C5" s="431"/>
      <c r="D5" s="432"/>
      <c r="E5" s="432"/>
      <c r="F5" s="433"/>
      <c r="G5" s="426" t="s">
        <v>133</v>
      </c>
      <c r="H5" s="426"/>
      <c r="I5" s="426"/>
      <c r="J5" s="426"/>
      <c r="K5" s="426"/>
      <c r="L5" s="426"/>
      <c r="M5" s="427"/>
    </row>
    <row r="6" spans="1:14" ht="46.5" customHeight="1" x14ac:dyDescent="0.2">
      <c r="A6" s="389" t="s">
        <v>101</v>
      </c>
      <c r="B6" s="390"/>
      <c r="C6" s="434"/>
      <c r="D6" s="434"/>
      <c r="E6" s="434"/>
      <c r="F6" s="434"/>
      <c r="G6" s="434"/>
      <c r="H6" s="434"/>
      <c r="I6" s="434"/>
      <c r="J6" s="434"/>
      <c r="K6" s="434"/>
      <c r="L6" s="434"/>
      <c r="M6" s="435"/>
    </row>
    <row r="7" spans="1:14" ht="46.5" customHeight="1" x14ac:dyDescent="0.2">
      <c r="A7" s="403" t="s">
        <v>114</v>
      </c>
      <c r="B7" s="404"/>
      <c r="C7" s="436"/>
      <c r="D7" s="436"/>
      <c r="E7" s="436"/>
      <c r="F7" s="436"/>
      <c r="G7" s="436"/>
      <c r="H7" s="436"/>
      <c r="I7" s="436"/>
      <c r="J7" s="436"/>
      <c r="K7" s="436"/>
      <c r="L7" s="436"/>
      <c r="M7" s="437"/>
    </row>
    <row r="8" spans="1:14" ht="46.5" customHeight="1" x14ac:dyDescent="0.2">
      <c r="A8" s="403" t="s">
        <v>115</v>
      </c>
      <c r="B8" s="404"/>
      <c r="C8" s="438"/>
      <c r="D8" s="436"/>
      <c r="E8" s="436"/>
      <c r="F8" s="436"/>
      <c r="G8" s="439"/>
      <c r="H8" s="98" t="s">
        <v>102</v>
      </c>
      <c r="I8" s="438"/>
      <c r="J8" s="436"/>
      <c r="K8" s="436"/>
      <c r="L8" s="436"/>
      <c r="M8" s="437"/>
    </row>
    <row r="9" spans="1:14" ht="52.5" customHeight="1" x14ac:dyDescent="0.2">
      <c r="A9" s="403" t="s">
        <v>103</v>
      </c>
      <c r="B9" s="404"/>
      <c r="C9" s="405" t="s">
        <v>145</v>
      </c>
      <c r="D9" s="405"/>
      <c r="E9" s="405"/>
      <c r="F9" s="405"/>
      <c r="G9" s="405"/>
      <c r="H9" s="99" t="s">
        <v>107</v>
      </c>
      <c r="I9" s="406" t="s">
        <v>123</v>
      </c>
      <c r="J9" s="406"/>
      <c r="K9" s="406"/>
      <c r="L9" s="406"/>
      <c r="M9" s="407"/>
    </row>
    <row r="10" spans="1:14" ht="52.5" customHeight="1" x14ac:dyDescent="0.2">
      <c r="A10" s="403"/>
      <c r="B10" s="404"/>
      <c r="C10" s="405"/>
      <c r="D10" s="405"/>
      <c r="E10" s="405"/>
      <c r="F10" s="405"/>
      <c r="G10" s="405"/>
      <c r="H10" s="99" t="s">
        <v>110</v>
      </c>
      <c r="I10" s="406" t="s">
        <v>123</v>
      </c>
      <c r="J10" s="406"/>
      <c r="K10" s="406"/>
      <c r="L10" s="406"/>
      <c r="M10" s="407"/>
    </row>
    <row r="11" spans="1:14" ht="50.1" customHeight="1" x14ac:dyDescent="0.2">
      <c r="A11" s="399" t="s">
        <v>104</v>
      </c>
      <c r="B11" s="400"/>
      <c r="C11" s="379" t="s">
        <v>105</v>
      </c>
      <c r="D11" s="379"/>
      <c r="E11" s="380" t="s">
        <v>106</v>
      </c>
      <c r="F11" s="380"/>
      <c r="G11" s="381"/>
      <c r="H11" s="408" t="s">
        <v>116</v>
      </c>
      <c r="I11" s="411" t="s">
        <v>117</v>
      </c>
      <c r="J11" s="411"/>
      <c r="K11" s="383"/>
      <c r="L11" s="383"/>
      <c r="M11" s="56" t="s">
        <v>20</v>
      </c>
    </row>
    <row r="12" spans="1:14" ht="50.1" customHeight="1" x14ac:dyDescent="0.2">
      <c r="A12" s="401"/>
      <c r="B12" s="402"/>
      <c r="C12" s="379" t="s">
        <v>108</v>
      </c>
      <c r="D12" s="379"/>
      <c r="E12" s="380" t="s">
        <v>106</v>
      </c>
      <c r="F12" s="380"/>
      <c r="G12" s="381"/>
      <c r="H12" s="409"/>
      <c r="I12" s="382" t="s">
        <v>109</v>
      </c>
      <c r="J12" s="382"/>
      <c r="K12" s="383"/>
      <c r="L12" s="383"/>
      <c r="M12" s="56" t="s">
        <v>20</v>
      </c>
    </row>
    <row r="13" spans="1:14" ht="50.1" customHeight="1" x14ac:dyDescent="0.2">
      <c r="A13" s="401"/>
      <c r="B13" s="402"/>
      <c r="C13" s="384" t="s">
        <v>109</v>
      </c>
      <c r="D13" s="384"/>
      <c r="E13" s="385" t="s">
        <v>106</v>
      </c>
      <c r="F13" s="385"/>
      <c r="G13" s="386"/>
      <c r="H13" s="410"/>
      <c r="I13" s="387" t="s">
        <v>124</v>
      </c>
      <c r="J13" s="387"/>
      <c r="K13" s="388"/>
      <c r="L13" s="388"/>
      <c r="M13" s="57" t="s">
        <v>20</v>
      </c>
    </row>
    <row r="14" spans="1:14" ht="47.25" customHeight="1" x14ac:dyDescent="0.2">
      <c r="A14" s="389" t="s">
        <v>111</v>
      </c>
      <c r="B14" s="390"/>
      <c r="C14" s="391" t="s">
        <v>125</v>
      </c>
      <c r="D14" s="391"/>
      <c r="E14" s="391"/>
      <c r="F14" s="391"/>
      <c r="G14" s="391"/>
      <c r="H14" s="391"/>
      <c r="I14" s="391"/>
      <c r="J14" s="391"/>
      <c r="K14" s="391"/>
      <c r="L14" s="391"/>
      <c r="M14" s="392"/>
    </row>
    <row r="15" spans="1:14" ht="45" customHeight="1" x14ac:dyDescent="0.2">
      <c r="A15" s="389" t="s">
        <v>154</v>
      </c>
      <c r="B15" s="390"/>
      <c r="C15" s="395" t="s">
        <v>146</v>
      </c>
      <c r="D15" s="395"/>
      <c r="E15" s="395"/>
      <c r="F15" s="395"/>
      <c r="G15" s="395"/>
      <c r="H15" s="395"/>
      <c r="I15" s="395"/>
      <c r="J15" s="395"/>
      <c r="K15" s="395"/>
      <c r="L15" s="395"/>
      <c r="M15" s="396"/>
    </row>
    <row r="16" spans="1:14" ht="38.4" customHeight="1" thickBot="1" x14ac:dyDescent="0.25">
      <c r="A16" s="393"/>
      <c r="B16" s="394"/>
      <c r="C16" s="397"/>
      <c r="D16" s="397"/>
      <c r="E16" s="397"/>
      <c r="F16" s="397"/>
      <c r="G16" s="397"/>
      <c r="H16" s="397"/>
      <c r="I16" s="397"/>
      <c r="J16" s="397"/>
      <c r="K16" s="397"/>
      <c r="L16" s="397"/>
      <c r="M16" s="398"/>
    </row>
    <row r="17" spans="1:13" ht="30.75" customHeight="1" thickBot="1" x14ac:dyDescent="0.25">
      <c r="A17" s="58" t="s">
        <v>112</v>
      </c>
    </row>
    <row r="18" spans="1:13" ht="24" customHeight="1" x14ac:dyDescent="0.2">
      <c r="A18" s="373"/>
      <c r="B18" s="374"/>
      <c r="C18" s="374"/>
      <c r="D18" s="374"/>
      <c r="E18" s="374"/>
      <c r="F18" s="374"/>
      <c r="G18" s="374"/>
      <c r="H18" s="374"/>
      <c r="I18" s="374"/>
      <c r="J18" s="374"/>
      <c r="K18" s="374"/>
      <c r="L18" s="374"/>
      <c r="M18" s="375"/>
    </row>
    <row r="19" spans="1:13" ht="24" customHeight="1" x14ac:dyDescent="0.2">
      <c r="A19" s="376"/>
      <c r="B19" s="377"/>
      <c r="C19" s="377"/>
      <c r="D19" s="377"/>
      <c r="E19" s="377"/>
      <c r="F19" s="377"/>
      <c r="G19" s="377"/>
      <c r="H19" s="377"/>
      <c r="I19" s="377"/>
      <c r="J19" s="377"/>
      <c r="K19" s="377"/>
      <c r="L19" s="377"/>
      <c r="M19" s="378"/>
    </row>
    <row r="20" spans="1:13" ht="24" customHeight="1" thickBot="1" x14ac:dyDescent="0.25">
      <c r="A20" s="369"/>
      <c r="B20" s="370"/>
      <c r="C20" s="370"/>
      <c r="D20" s="370"/>
      <c r="E20" s="370"/>
      <c r="F20" s="370"/>
      <c r="G20" s="370"/>
      <c r="H20" s="370"/>
      <c r="I20" s="370"/>
      <c r="J20" s="370"/>
      <c r="K20" s="370"/>
      <c r="L20" s="370"/>
      <c r="M20" s="371"/>
    </row>
    <row r="21" spans="1:13" ht="28.5" customHeight="1" thickBot="1" x14ac:dyDescent="0.25">
      <c r="A21" s="372" t="s">
        <v>113</v>
      </c>
      <c r="B21" s="372"/>
      <c r="C21" s="372"/>
      <c r="D21" s="372"/>
      <c r="E21" s="372"/>
      <c r="F21" s="372"/>
      <c r="G21" s="372"/>
      <c r="H21" s="372"/>
      <c r="I21" s="372"/>
      <c r="J21" s="372"/>
      <c r="K21" s="372"/>
      <c r="L21" s="372"/>
      <c r="M21" s="372"/>
    </row>
    <row r="22" spans="1:13" ht="24" customHeight="1" x14ac:dyDescent="0.2">
      <c r="A22" s="373"/>
      <c r="B22" s="374"/>
      <c r="C22" s="374"/>
      <c r="D22" s="374"/>
      <c r="E22" s="374"/>
      <c r="F22" s="374"/>
      <c r="G22" s="374"/>
      <c r="H22" s="374"/>
      <c r="I22" s="374"/>
      <c r="J22" s="374"/>
      <c r="K22" s="374"/>
      <c r="L22" s="374"/>
      <c r="M22" s="375"/>
    </row>
    <row r="23" spans="1:13" ht="24" customHeight="1" x14ac:dyDescent="0.2">
      <c r="A23" s="376"/>
      <c r="B23" s="377"/>
      <c r="C23" s="377"/>
      <c r="D23" s="377"/>
      <c r="E23" s="377"/>
      <c r="F23" s="377"/>
      <c r="G23" s="377"/>
      <c r="H23" s="377"/>
      <c r="I23" s="377"/>
      <c r="J23" s="377"/>
      <c r="K23" s="377"/>
      <c r="L23" s="377"/>
      <c r="M23" s="378"/>
    </row>
    <row r="24" spans="1:13" ht="24" customHeight="1" thickBot="1" x14ac:dyDescent="0.25">
      <c r="A24" s="369"/>
      <c r="B24" s="370"/>
      <c r="C24" s="370"/>
      <c r="D24" s="370"/>
      <c r="E24" s="370"/>
      <c r="F24" s="370"/>
      <c r="G24" s="370"/>
      <c r="H24" s="370"/>
      <c r="I24" s="370"/>
      <c r="J24" s="370"/>
      <c r="K24" s="370"/>
      <c r="L24" s="370"/>
      <c r="M24" s="371"/>
    </row>
  </sheetData>
  <sheetProtection selectLockedCells="1"/>
  <mergeCells count="44">
    <mergeCell ref="A6:B6"/>
    <mergeCell ref="C6:M6"/>
    <mergeCell ref="A7:B7"/>
    <mergeCell ref="C7:M7"/>
    <mergeCell ref="A8:B8"/>
    <mergeCell ref="C8:G8"/>
    <mergeCell ref="I8:M8"/>
    <mergeCell ref="J1:M1"/>
    <mergeCell ref="I2:M2"/>
    <mergeCell ref="A3:B3"/>
    <mergeCell ref="C3:M3"/>
    <mergeCell ref="A4:B5"/>
    <mergeCell ref="G4:M4"/>
    <mergeCell ref="G5:M5"/>
    <mergeCell ref="C4:F5"/>
    <mergeCell ref="A9:B10"/>
    <mergeCell ref="C9:G10"/>
    <mergeCell ref="I9:M9"/>
    <mergeCell ref="I10:M10"/>
    <mergeCell ref="C11:D11"/>
    <mergeCell ref="E11:G11"/>
    <mergeCell ref="H11:H13"/>
    <mergeCell ref="I11:J11"/>
    <mergeCell ref="K11:L11"/>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11:B13"/>
    <mergeCell ref="A24:M24"/>
    <mergeCell ref="A20:M20"/>
    <mergeCell ref="A21:M21"/>
    <mergeCell ref="A22:M22"/>
    <mergeCell ref="A23:M23"/>
  </mergeCells>
  <phoneticPr fontId="2"/>
  <printOptions horizontalCentered="1" verticalCentered="1"/>
  <pageMargins left="0.23622047244094491" right="0.23622047244094491" top="0.23622047244094491" bottom="0.23622047244094491" header="3.937007874015748E-2" footer="0"/>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  (充当無)</vt:lpstr>
      <vt:lpstr>目的等</vt:lpstr>
      <vt:lpstr>健康増進申込書!Print_Area</vt:lpstr>
      <vt:lpstr>'収支予算  (充当無)'!Print_Area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volunteer</dc:creator>
  <cp:lastModifiedBy>松村 美恵子</cp:lastModifiedBy>
  <cp:lastPrinted>2026-02-20T07:00:44Z</cp:lastPrinted>
  <dcterms:created xsi:type="dcterms:W3CDTF">2016-12-11T04:47:55Z</dcterms:created>
  <dcterms:modified xsi:type="dcterms:W3CDTF">2026-02-20T07:00:49Z</dcterms:modified>
</cp:coreProperties>
</file>