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8.200\share\R8年度\07 業務\6517 助成金\01 あさひふれあい助成金\00 様式\04 HP用\"/>
    </mc:Choice>
  </mc:AlternateContent>
  <xr:revisionPtr revIDLastSave="0" documentId="13_ncr:1_{AB7AA12C-9A56-4FC4-B6B3-BCEA7260EFEB}" xr6:coauthVersionLast="47" xr6:coauthVersionMax="47" xr10:uidLastSave="{00000000-0000-0000-0000-000000000000}"/>
  <bookViews>
    <workbookView xWindow="-108" yWindow="-108" windowWidth="23256" windowHeight="12456" tabRatio="984" xr2:uid="{00000000-000D-0000-FFFF-FFFF00000000}"/>
  </bookViews>
  <sheets>
    <sheet name="完了報告書" sheetId="13" r:id="rId1"/>
    <sheet name="収支報告(一般用）" sheetId="20" r:id="rId2"/>
    <sheet name="事業実施報告" sheetId="10" r:id="rId3"/>
    <sheet name="振返り等" sheetId="17" r:id="rId4"/>
  </sheets>
  <definedNames>
    <definedName name="_xlnm.Print_Area" localSheetId="0">完了報告書!$A$1:$N$39</definedName>
    <definedName name="_xlnm.Print_Area" localSheetId="2">事業実施報告!$A$1:$G$63</definedName>
    <definedName name="_xlnm.Print_Area" localSheetId="1">'収支報告(一般用）'!$A$1:$J$32</definedName>
    <definedName name="_xlnm.Print_Area" localSheetId="3">振返り等!$A$1:$K$42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7" l="1"/>
  <c r="G2" i="10"/>
  <c r="G2" i="20"/>
  <c r="F5" i="20"/>
  <c r="D55" i="10"/>
  <c r="E55" i="10"/>
  <c r="F26" i="20"/>
  <c r="F31" i="20" s="1"/>
  <c r="E26" i="20"/>
  <c r="E31" i="20" s="1"/>
  <c r="F10" i="20"/>
  <c r="E10" i="20"/>
  <c r="F11" i="20" l="1"/>
  <c r="F14" i="20" s="1"/>
  <c r="E11" i="20"/>
  <c r="E14" i="20" s="1"/>
  <c r="E56" i="10"/>
  <c r="D56" i="10"/>
  <c r="L10" i="20" l="1"/>
  <c r="H10" i="20"/>
  <c r="L12" i="20"/>
  <c r="H1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volunteer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<sst xmlns="http://schemas.openxmlformats.org/spreadsheetml/2006/main" count="209" uniqueCount="161">
  <si>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</si>
  <si>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</si>
  <si>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</si>
  <si>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</si>
  <si>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</si>
  <si>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</si>
  <si>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</si>
  <si>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</si>
  <si>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</si>
  <si>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</si>
  <si>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</si>
  <si>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</si>
  <si>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</si>
  <si>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</si>
  <si>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</si>
  <si>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</si>
  <si>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</si>
  <si>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</si>
  <si>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</si>
  <si>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</si>
  <si>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</si>
  <si>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</si>
  <si>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</si>
  <si>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</si>
  <si>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</si>
  <si>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</si>
  <si>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</si>
  <si>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</si>
  <si>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</si>
  <si>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</si>
  <si>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</si>
  <si>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</si>
  <si>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</si>
  <si>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</si>
  <si>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</si>
  <si>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</si>
  <si>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</si>
  <si>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</si>
  <si>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</si>
  <si>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</si>
  <si>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</si>
  <si>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</si>
  <si>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</si>
  <si>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</si>
  <si>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</si>
  <si>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</si>
  <si>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</si>
  <si>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</si>
  <si>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</si>
  <si>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</si>
  <si>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</si>
  <si>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</si>
  <si>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</si>
  <si>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収　　　　　　入</t>
    <phoneticPr fontId="2"/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</si>
  <si>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</si>
  <si>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</si>
  <si>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</si>
  <si>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</si>
  <si>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</si>
  <si>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</si>
  <si>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</si>
  <si>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</si>
  <si>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</si>
  <si>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</si>
  <si>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</si>
  <si>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</si>
  <si>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</si>
  <si>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</si>
  <si>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</si>
  <si>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</si>
  <si>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</si>
  <si>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</si>
  <si>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</si>
  <si>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</si>
  <si>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</si>
  <si>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</si>
  <si>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</si>
  <si>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</si>
  <si>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</si>
  <si>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</si>
  <si>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</si>
  <si>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</si>
  <si>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</si>
  <si>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</si>
  <si>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</si>
  <si>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</si>
  <si>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</si>
  <si>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</si>
  <si>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</si>
  <si>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</si>
  <si>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</si>
  <si>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</si>
  <si>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</si>
  <si>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</si>
  <si>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</si>
  <si>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</si>
  <si>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</si>
  <si>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</si>
  <si>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</si>
  <si>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</si>
  <si>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</si>
  <si>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</si>
  <si>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</si>
  <si>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</si>
  <si>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</si>
  <si>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</si>
  <si>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</si>
  <si>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</si>
  <si>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</si>
  <si>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</si>
  <si>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</si>
  <si>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</si>
  <si>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</si>
  <si>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</si>
  <si>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</si>
  <si>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</si>
  <si>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</si>
  <si>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</si>
  <si>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</si>
  <si>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</si>
  <si>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</si>
  <si>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</si>
  <si>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</si>
  <si>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</si>
  <si>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</si>
  <si>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</si>
  <si>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</si>
  <si>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</si>
  <si>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</si>
  <si>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</si>
  <si>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</si>
  <si>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</si>
  <si>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</si>
  <si>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</si>
  <si>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</si>
  <si>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</si>
  <si>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</si>
  <si>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</si>
  <si>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</si>
  <si>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</si>
  <si>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</si>
  <si>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</si>
  <si>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</si>
  <si>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</si>
  <si>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</si>
  <si>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</si>
  <si>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</si>
  <si>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</si>
  <si>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</si>
  <si>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</si>
  <si>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積立年数：(　)年目／(　)年間
購入物品：</t>
    <phoneticPr fontId="2"/>
  </si>
  <si>
    <t>※連絡担当者に「〇」印をつけてください↓</t>
    <phoneticPr fontId="2"/>
  </si>
  <si>
    <t>①あさひふれあい助成金</t>
    <phoneticPr fontId="2"/>
  </si>
  <si>
    <r>
      <t>あさひふれあい助成金額</t>
    </r>
    <r>
      <rPr>
        <b/>
        <sz val="8"/>
        <rFont val="ＭＳ ゴシック"/>
        <family val="3"/>
        <charset val="128"/>
      </rPr>
      <t>（千円単位）</t>
    </r>
    <rPh sb="12" eb="14">
      <t>センエン</t>
    </rPh>
    <rPh sb="14" eb="16">
      <t>タンイ</t>
    </rPh>
    <phoneticPr fontId="2"/>
  </si>
  <si>
    <r>
      <t>令和７年4月～令和８年3月の申請事業における年間実施報告について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</si>
  <si>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t>様式（３‐３）</t>
    <rPh sb="0" eb="2">
      <t>ヨウシキ</t>
    </rPh>
    <phoneticPr fontId="2"/>
  </si>
  <si>
    <t>様式（３‐１）</t>
    <rPh sb="0" eb="2">
      <t>ヨウシキ</t>
    </rPh>
    <phoneticPr fontId="2"/>
  </si>
  <si>
    <t>令和７年度　あさひふれあい助成金完了報告書</t>
    <rPh sb="0" eb="2">
      <t>レイワ</t>
    </rPh>
    <rPh sb="3" eb="4">
      <t>ネン</t>
    </rPh>
    <rPh sb="4" eb="5">
      <t>ド</t>
    </rPh>
    <rPh sb="16" eb="18">
      <t>カンリョウ</t>
    </rPh>
    <rPh sb="18" eb="20">
      <t>ホウコク</t>
    </rPh>
    <rPh sb="20" eb="21">
      <t>ショ</t>
    </rPh>
    <phoneticPr fontId="2"/>
  </si>
  <si>
    <t>様式（３－２）</t>
    <rPh sb="0" eb="2">
      <t>ヨウシキ</t>
    </rPh>
    <phoneticPr fontId="2"/>
  </si>
  <si>
    <t>社会福祉法人横浜市旭区社会福祉協議会会長　様　　</t>
    <rPh sb="9" eb="10">
      <t>アサヒ</t>
    </rPh>
    <rPh sb="10" eb="11">
      <t>ク</t>
    </rPh>
    <rPh sb="21" eb="22">
      <t>サマ</t>
    </rPh>
    <phoneticPr fontId="2"/>
  </si>
  <si>
    <t>様式（３‐４）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</si>
</sst>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  <numFmt numFmtId="184" formatCode="#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outline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3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0" fillId="0" borderId="0" xfId="0" applyAlignment="1">
      <alignment horizontal="right" vertical="center"/>
    </xf>
    <xf numFmtId="0" fontId="4" fillId="3" borderId="37" xfId="0" applyFont="1" applyFill="1" applyBorder="1" applyAlignment="1">
      <alignment horizontal="center" vertical="center" shrinkToFi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3" borderId="47" xfId="0" applyFont="1" applyFill="1" applyBorder="1" applyAlignment="1">
      <alignment horizontal="center" vertical="center" shrinkToFit="1"/>
    </xf>
    <xf numFmtId="0" fontId="18" fillId="0" borderId="49" xfId="0" applyFont="1" applyBorder="1">
      <alignment vertical="center"/>
    </xf>
    <xf numFmtId="0" fontId="4" fillId="0" borderId="51" xfId="0" applyFont="1" applyBorder="1" applyAlignment="1">
      <alignment horizontal="center" vertical="center" shrinkToFit="1"/>
    </xf>
    <xf numFmtId="0" fontId="18" fillId="0" borderId="53" xfId="0" applyFont="1" applyBorder="1">
      <alignment vertical="center"/>
    </xf>
    <xf numFmtId="0" fontId="4" fillId="0" borderId="55" xfId="0" applyFont="1" applyBorder="1" applyAlignment="1">
      <alignment horizontal="center" vertical="center" shrinkToFit="1"/>
    </xf>
    <xf numFmtId="0" fontId="18" fillId="0" borderId="57" xfId="0" applyFont="1" applyBorder="1">
      <alignment vertical="center"/>
    </xf>
    <xf numFmtId="0" fontId="4" fillId="0" borderId="59" xfId="0" applyFont="1" applyBorder="1" applyAlignment="1">
      <alignment horizontal="center" vertical="center" shrinkToFit="1"/>
    </xf>
    <xf numFmtId="0" fontId="4" fillId="3" borderId="61" xfId="0" applyFont="1" applyFill="1" applyBorder="1" applyAlignment="1">
      <alignment vertical="center" textRotation="255" wrapText="1"/>
    </xf>
    <xf numFmtId="0" fontId="18" fillId="0" borderId="62" xfId="0" applyFont="1" applyBorder="1">
      <alignment vertical="center"/>
    </xf>
    <xf numFmtId="0" fontId="4" fillId="0" borderId="64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6" xfId="0" applyFont="1" applyBorder="1">
      <alignment vertical="center"/>
    </xf>
    <xf numFmtId="0" fontId="4" fillId="0" borderId="67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0" xfId="0" applyFont="1" applyBorder="1" applyAlignment="1">
      <alignment vertical="center" wrapText="1"/>
    </xf>
    <xf numFmtId="0" fontId="21" fillId="3" borderId="71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180" fontId="13" fillId="4" borderId="75" xfId="0" applyNumberFormat="1" applyFont="1" applyFill="1" applyBorder="1" applyAlignment="1">
      <alignment horizontal="right" vertical="center" wrapText="1"/>
    </xf>
    <xf numFmtId="180" fontId="13" fillId="4" borderId="76" xfId="0" applyNumberFormat="1" applyFont="1" applyFill="1" applyBorder="1" applyAlignment="1">
      <alignment horizontal="right" vertical="center" wrapText="1"/>
    </xf>
    <xf numFmtId="49" fontId="4" fillId="3" borderId="77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78" xfId="0" applyNumberFormat="1" applyFont="1" applyFill="1" applyBorder="1" applyAlignment="1">
      <alignment vertical="center" wrapText="1"/>
    </xf>
    <xf numFmtId="180" fontId="13" fillId="4" borderId="80" xfId="0" applyNumberFormat="1" applyFont="1" applyFill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1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1" xfId="0" applyNumberFormat="1" applyFont="1" applyBorder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5" fillId="0" borderId="83" xfId="0" applyFont="1" applyBorder="1">
      <alignment vertical="center"/>
    </xf>
    <xf numFmtId="0" fontId="31" fillId="0" borderId="7" xfId="0" applyFont="1" applyBorder="1">
      <alignment vertical="center"/>
    </xf>
    <xf numFmtId="0" fontId="31" fillId="0" borderId="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176" fontId="14" fillId="0" borderId="124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80" fontId="13" fillId="4" borderId="80" xfId="0" applyNumberFormat="1" applyFont="1" applyFill="1" applyBorder="1" applyAlignment="1">
      <alignment horizontal="right" vertical="center" wrapText="1"/>
    </xf>
    <xf numFmtId="176" fontId="13" fillId="3" borderId="77" xfId="0" applyNumberFormat="1" applyFont="1" applyFill="1" applyBorder="1" applyAlignment="1">
      <alignment horizontal="right" vertical="center" wrapText="1"/>
    </xf>
    <xf numFmtId="176" fontId="14" fillId="0" borderId="118" xfId="0" applyNumberFormat="1" applyFont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76" fontId="14" fillId="0" borderId="9" xfId="0" applyNumberFormat="1" applyFont="1" applyBorder="1" applyAlignment="1">
      <alignment horizontal="right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 wrapText="1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0" fillId="0" borderId="107" xfId="0" applyBorder="1">
      <alignment vertical="center"/>
    </xf>
    <xf numFmtId="0" fontId="0" fillId="0" borderId="71" xfId="0" applyBorder="1">
      <alignment vertical="center"/>
    </xf>
    <xf numFmtId="0" fontId="0" fillId="0" borderId="110" xfId="0" applyBorder="1">
      <alignment vertical="center"/>
    </xf>
    <xf numFmtId="0" fontId="31" fillId="0" borderId="4" xfId="0" applyFont="1" applyBorder="1">
      <alignment vertical="center"/>
    </xf>
    <xf numFmtId="0" fontId="3" fillId="0" borderId="92" xfId="0" applyFont="1" applyBorder="1" applyAlignment="1">
      <alignment horizontal="right" vertical="center"/>
    </xf>
    <xf numFmtId="0" fontId="11" fillId="0" borderId="0" xfId="0" applyFont="1">
      <alignment vertical="center"/>
    </xf>
    <xf numFmtId="177" fontId="14" fillId="0" borderId="79" xfId="0" applyNumberFormat="1" applyFont="1" applyBorder="1" applyAlignment="1">
      <alignment vertical="center" wrapText="1"/>
    </xf>
    <xf numFmtId="177" fontId="14" fillId="0" borderId="28" xfId="0" applyNumberFormat="1" applyFont="1" applyBorder="1" applyAlignment="1">
      <alignment horizontal="right" vertical="center" wrapText="1"/>
    </xf>
    <xf numFmtId="0" fontId="20" fillId="0" borderId="50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180" fontId="13" fillId="3" borderId="2" xfId="0" applyNumberFormat="1" applyFont="1" applyFill="1" applyBorder="1" applyAlignment="1">
      <alignment horizontal="right" vertical="center" wrapText="1"/>
    </xf>
    <xf numFmtId="180" fontId="39" fillId="4" borderId="72" xfId="0" applyNumberFormat="1" applyFont="1" applyFill="1" applyBorder="1" applyAlignment="1">
      <alignment horizontal="center" vertical="center" shrinkToFit="1"/>
    </xf>
    <xf numFmtId="180" fontId="39" fillId="4" borderId="73" xfId="0" applyNumberFormat="1" applyFont="1" applyFill="1" applyBorder="1" applyAlignment="1">
      <alignment horizontal="center" vertical="center" shrinkToFit="1"/>
    </xf>
    <xf numFmtId="180" fontId="39" fillId="4" borderId="74" xfId="0" applyNumberFormat="1" applyFont="1" applyFill="1" applyBorder="1" applyAlignment="1">
      <alignment horizontal="center" vertical="center" shrinkToFit="1"/>
    </xf>
    <xf numFmtId="181" fontId="39" fillId="4" borderId="82" xfId="0" applyNumberFormat="1" applyFont="1" applyFill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0" fillId="0" borderId="92" xfId="0" applyBorder="1" applyAlignment="1">
      <alignment horizontal="right" vertical="center"/>
    </xf>
    <xf numFmtId="0" fontId="20" fillId="0" borderId="62" xfId="0" applyFont="1" applyBorder="1" applyAlignment="1">
      <alignment horizontal="center" vertical="center" shrinkToFit="1"/>
    </xf>
    <xf numFmtId="0" fontId="20" fillId="0" borderId="86" xfId="0" applyFont="1" applyBorder="1" applyAlignment="1">
      <alignment horizontal="center" vertical="center" shrinkToFit="1"/>
    </xf>
    <xf numFmtId="0" fontId="4" fillId="0" borderId="171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1" xfId="0" applyFont="1" applyBorder="1" applyAlignment="1">
      <alignment horizontal="left" vertical="top" shrinkToFit="1"/>
    </xf>
    <xf numFmtId="0" fontId="4" fillId="0" borderId="92" xfId="0" applyFont="1" applyBorder="1" applyAlignment="1">
      <alignment horizontal="left" vertical="top" shrinkToFit="1"/>
    </xf>
    <xf numFmtId="0" fontId="4" fillId="0" borderId="44" xfId="0" applyFont="1" applyBorder="1" applyAlignment="1">
      <alignment horizontal="left" vertical="top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170" xfId="0" applyFont="1" applyBorder="1" applyAlignment="1">
      <alignment horizontal="center" vertical="center" shrinkToFit="1"/>
    </xf>
    <xf numFmtId="0" fontId="4" fillId="0" borderId="173" xfId="0" applyFont="1" applyBorder="1" applyAlignment="1">
      <alignment horizontal="center" vertical="center" shrinkToFit="1"/>
    </xf>
    <xf numFmtId="0" fontId="4" fillId="0" borderId="174" xfId="0" applyFont="1" applyBorder="1" applyAlignment="1">
      <alignment horizontal="center" vertical="center" shrinkToFi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87" xfId="0" applyFont="1" applyFill="1" applyBorder="1" applyAlignment="1">
      <alignment horizontal="center" vertical="center" wrapText="1"/>
    </xf>
    <xf numFmtId="177" fontId="19" fillId="0" borderId="77" xfId="0" applyNumberFormat="1" applyFont="1" applyBorder="1" applyAlignment="1">
      <alignment vertical="center" shrinkToFit="1"/>
    </xf>
    <xf numFmtId="177" fontId="19" fillId="0" borderId="63" xfId="0" applyNumberFormat="1" applyFont="1" applyBorder="1" applyAlignment="1">
      <alignment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4" fillId="0" borderId="88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4" fillId="0" borderId="89" xfId="0" applyFont="1" applyBorder="1" applyAlignment="1">
      <alignment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99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103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7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176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99" xfId="0" applyFont="1" applyFill="1" applyBorder="1" applyAlignment="1">
      <alignment horizontal="center" vertical="center" textRotation="255"/>
    </xf>
    <xf numFmtId="0" fontId="4" fillId="3" borderId="107" xfId="0" applyFont="1" applyFill="1" applyBorder="1" applyAlignment="1">
      <alignment horizontal="center" vertical="center" textRotation="255"/>
    </xf>
    <xf numFmtId="0" fontId="4" fillId="3" borderId="103" xfId="0" applyFont="1" applyFill="1" applyBorder="1" applyAlignment="1">
      <alignment horizontal="center" vertical="center" textRotation="255"/>
    </xf>
    <xf numFmtId="0" fontId="20" fillId="0" borderId="49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88" xfId="0" applyFont="1" applyBorder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05" xfId="0" applyFont="1" applyBorder="1" applyAlignment="1">
      <alignment horizontal="center" vertical="center" shrinkToFit="1"/>
    </xf>
    <xf numFmtId="0" fontId="18" fillId="0" borderId="170" xfId="0" quotePrefix="1" applyFont="1" applyBorder="1" applyAlignment="1">
      <alignment horizontal="center" vertical="center" shrinkToFit="1"/>
    </xf>
    <xf numFmtId="0" fontId="18" fillId="0" borderId="173" xfId="0" quotePrefix="1" applyFont="1" applyBorder="1" applyAlignment="1">
      <alignment horizontal="center" vertical="center" shrinkToFit="1"/>
    </xf>
    <xf numFmtId="0" fontId="18" fillId="0" borderId="174" xfId="0" quotePrefix="1" applyFont="1" applyBorder="1" applyAlignment="1">
      <alignment horizontal="center" vertical="center" shrinkToFit="1"/>
    </xf>
    <xf numFmtId="0" fontId="4" fillId="0" borderId="175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99" xfId="0" applyFont="1" applyBorder="1" applyAlignment="1">
      <alignment horizontal="center" vertical="center" shrinkToFit="1"/>
    </xf>
    <xf numFmtId="0" fontId="34" fillId="0" borderId="71" xfId="0" applyFont="1" applyBorder="1" applyAlignment="1">
      <alignment horizontal="center" vertical="center" shrinkToFit="1"/>
    </xf>
    <xf numFmtId="0" fontId="34" fillId="0" borderId="103" xfId="0" applyFont="1" applyBorder="1" applyAlignment="1">
      <alignment horizontal="center" vertical="center" shrinkToFit="1"/>
    </xf>
    <xf numFmtId="0" fontId="4" fillId="0" borderId="49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108" xfId="0" applyFont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71" xfId="0" applyFont="1" applyFill="1" applyBorder="1" applyAlignment="1">
      <alignment horizontal="center" vertical="center" textRotation="255"/>
    </xf>
    <xf numFmtId="0" fontId="4" fillId="3" borderId="170" xfId="0" applyFont="1" applyFill="1" applyBorder="1" applyAlignment="1">
      <alignment horizontal="center" vertical="center"/>
    </xf>
    <xf numFmtId="0" fontId="4" fillId="3" borderId="173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3" borderId="86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0" fontId="4" fillId="3" borderId="90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62" xfId="0" applyFont="1" applyFill="1" applyBorder="1" applyAlignment="1">
      <alignment vertical="center" textRotation="255"/>
    </xf>
    <xf numFmtId="0" fontId="4" fillId="3" borderId="160" xfId="0" applyFont="1" applyFill="1" applyBorder="1" applyAlignment="1">
      <alignment vertical="center" textRotation="255"/>
    </xf>
    <xf numFmtId="0" fontId="3" fillId="3" borderId="160" xfId="0" applyFont="1" applyFill="1" applyBorder="1" applyAlignment="1">
      <alignment vertical="center" textRotation="255"/>
    </xf>
    <xf numFmtId="0" fontId="3" fillId="3" borderId="172" xfId="0" applyFont="1" applyFill="1" applyBorder="1" applyAlignment="1">
      <alignment vertical="center" textRotation="255"/>
    </xf>
    <xf numFmtId="0" fontId="4" fillId="3" borderId="121" xfId="0" applyFont="1" applyFill="1" applyBorder="1" applyAlignment="1">
      <alignment horizontal="center" vertical="center" shrinkToFit="1"/>
    </xf>
    <xf numFmtId="0" fontId="4" fillId="3" borderId="97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107" xfId="0" applyFont="1" applyFill="1" applyBorder="1" applyAlignment="1">
      <alignment horizontal="center" vertical="center" wrapText="1"/>
    </xf>
    <xf numFmtId="0" fontId="29" fillId="3" borderId="71" xfId="0" applyFont="1" applyFill="1" applyBorder="1" applyAlignment="1">
      <alignment horizontal="center" vertical="center" wrapText="1"/>
    </xf>
    <xf numFmtId="0" fontId="11" fillId="0" borderId="83" xfId="0" applyFont="1" applyBorder="1" applyAlignment="1">
      <alignment horizontal="right"/>
    </xf>
    <xf numFmtId="0" fontId="11" fillId="0" borderId="101" xfId="0" applyFont="1" applyBorder="1" applyAlignment="1">
      <alignment horizontal="right"/>
    </xf>
    <xf numFmtId="0" fontId="11" fillId="0" borderId="93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shrinkToFit="1"/>
    </xf>
    <xf numFmtId="0" fontId="20" fillId="0" borderId="89" xfId="0" applyFont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07" xfId="0" applyFont="1" applyFill="1" applyBorder="1" applyAlignment="1">
      <alignment horizontal="center" vertical="center" textRotation="255" wrapText="1"/>
    </xf>
    <xf numFmtId="0" fontId="3" fillId="0" borderId="9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07" xfId="0" applyFont="1" applyBorder="1" applyAlignment="1">
      <alignment horizontal="left" vertical="top"/>
    </xf>
    <xf numFmtId="0" fontId="3" fillId="0" borderId="71" xfId="0" applyFont="1" applyBorder="1" applyAlignment="1">
      <alignment horizontal="left" vertical="top"/>
    </xf>
    <xf numFmtId="0" fontId="3" fillId="0" borderId="11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0" borderId="6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71" xfId="0" applyFont="1" applyBorder="1" applyAlignment="1">
      <alignment vertical="center" shrinkToFit="1"/>
    </xf>
    <xf numFmtId="0" fontId="4" fillId="0" borderId="109" xfId="0" applyFont="1" applyBorder="1" applyAlignment="1">
      <alignment vertical="center" shrinkToFit="1"/>
    </xf>
    <xf numFmtId="0" fontId="4" fillId="0" borderId="62" xfId="0" applyFont="1" applyBorder="1" applyAlignment="1">
      <alignment vertical="center" shrinkToFit="1"/>
    </xf>
    <xf numFmtId="0" fontId="4" fillId="0" borderId="86" xfId="0" applyFont="1" applyBorder="1" applyAlignment="1">
      <alignment vertical="center" shrinkToFit="1"/>
    </xf>
    <xf numFmtId="0" fontId="3" fillId="3" borderId="62" xfId="0" applyFont="1" applyFill="1" applyBorder="1" applyAlignment="1">
      <alignment horizontal="center" vertical="center"/>
    </xf>
    <xf numFmtId="0" fontId="3" fillId="3" borderId="106" xfId="0" applyFont="1" applyFill="1" applyBorder="1" applyAlignment="1">
      <alignment horizontal="center" vertical="center"/>
    </xf>
    <xf numFmtId="184" fontId="4" fillId="3" borderId="37" xfId="0" applyNumberFormat="1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1" xfId="0" applyFont="1" applyBorder="1" applyAlignment="1">
      <alignment horizontal="right" vertical="center" shrinkToFit="1"/>
    </xf>
    <xf numFmtId="0" fontId="4" fillId="3" borderId="111" xfId="0" applyFont="1" applyFill="1" applyBorder="1" applyAlignment="1">
      <alignment horizontal="center" vertical="center" wrapText="1"/>
    </xf>
    <xf numFmtId="0" fontId="4" fillId="3" borderId="112" xfId="0" applyFont="1" applyFill="1" applyBorder="1" applyAlignment="1">
      <alignment horizontal="center" vertical="center" wrapText="1"/>
    </xf>
    <xf numFmtId="0" fontId="4" fillId="3" borderId="113" xfId="0" applyFont="1" applyFill="1" applyBorder="1" applyAlignment="1">
      <alignment horizontal="center" vertical="center" wrapText="1"/>
    </xf>
    <xf numFmtId="0" fontId="4" fillId="3" borderId="114" xfId="0" applyFont="1" applyFill="1" applyBorder="1" applyAlignment="1">
      <alignment horizontal="center" vertical="center" wrapText="1"/>
    </xf>
    <xf numFmtId="0" fontId="4" fillId="3" borderId="115" xfId="0" applyFont="1" applyFill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0" borderId="129" xfId="0" applyFont="1" applyBorder="1" applyAlignment="1">
      <alignment horizontal="center" vertical="center" textRotation="255" wrapText="1"/>
    </xf>
    <xf numFmtId="0" fontId="7" fillId="0" borderId="130" xfId="0" applyFont="1" applyBorder="1" applyAlignment="1">
      <alignment horizontal="center" vertical="center" textRotation="255" wrapText="1"/>
    </xf>
    <xf numFmtId="0" fontId="7" fillId="3" borderId="77" xfId="0" applyFont="1" applyFill="1" applyBorder="1" applyAlignment="1">
      <alignment horizontal="left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63" xfId="0" applyFont="1" applyFill="1" applyBorder="1" applyAlignment="1">
      <alignment horizontal="left" vertical="center" shrinkToFit="1"/>
    </xf>
    <xf numFmtId="0" fontId="7" fillId="3" borderId="106" xfId="0" applyFont="1" applyFill="1" applyBorder="1" applyAlignment="1">
      <alignment horizontal="left" vertical="center" shrinkToFit="1"/>
    </xf>
    <xf numFmtId="0" fontId="4" fillId="3" borderId="106" xfId="0" applyFont="1" applyFill="1" applyBorder="1" applyAlignment="1">
      <alignment horizontal="center" vertical="center" wrapText="1"/>
    </xf>
    <xf numFmtId="0" fontId="28" fillId="0" borderId="78" xfId="0" applyFont="1" applyBorder="1" applyAlignment="1">
      <alignment horizontal="right" vertical="top" wrapText="1"/>
    </xf>
    <xf numFmtId="0" fontId="28" fillId="0" borderId="38" xfId="0" applyFont="1" applyBorder="1" applyAlignment="1">
      <alignment horizontal="right" vertical="top" wrapText="1"/>
    </xf>
    <xf numFmtId="0" fontId="28" fillId="0" borderId="15" xfId="0" applyFont="1" applyBorder="1" applyAlignment="1">
      <alignment horizontal="right" vertical="top" wrapText="1"/>
    </xf>
    <xf numFmtId="0" fontId="14" fillId="0" borderId="119" xfId="0" applyFont="1" applyBorder="1" applyAlignment="1">
      <alignment horizontal="left" vertical="center" wrapText="1"/>
    </xf>
    <xf numFmtId="0" fontId="4" fillId="0" borderId="119" xfId="0" applyFont="1" applyBorder="1" applyAlignment="1">
      <alignment horizontal="left" vertical="center" wrapText="1"/>
    </xf>
    <xf numFmtId="0" fontId="4" fillId="0" borderId="120" xfId="0" applyFont="1" applyBorder="1" applyAlignment="1">
      <alignment horizontal="left" vertical="center" wrapText="1"/>
    </xf>
    <xf numFmtId="49" fontId="4" fillId="3" borderId="78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49" fontId="4" fillId="2" borderId="121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4" xfId="0" applyFont="1" applyBorder="1" applyAlignment="1">
      <alignment horizontal="left" vertical="center" wrapText="1"/>
    </xf>
    <xf numFmtId="0" fontId="14" fillId="0" borderId="117" xfId="0" applyFont="1" applyBorder="1" applyAlignment="1">
      <alignment horizontal="left" vertical="center" wrapText="1"/>
    </xf>
    <xf numFmtId="49" fontId="4" fillId="2" borderId="122" xfId="0" applyNumberFormat="1" applyFont="1" applyFill="1" applyBorder="1" applyAlignment="1">
      <alignment horizontal="center" vertical="center" textRotation="255" wrapText="1"/>
    </xf>
    <xf numFmtId="49" fontId="4" fillId="2" borderId="123" xfId="0" applyNumberFormat="1" applyFont="1" applyFill="1" applyBorder="1" applyAlignment="1">
      <alignment horizontal="center" vertical="center" textRotation="255" wrapText="1"/>
    </xf>
    <xf numFmtId="0" fontId="28" fillId="0" borderId="125" xfId="0" applyFont="1" applyBorder="1" applyAlignment="1">
      <alignment horizontal="right" vertical="top" wrapText="1"/>
    </xf>
    <xf numFmtId="0" fontId="28" fillId="0" borderId="126" xfId="0" applyFont="1" applyBorder="1" applyAlignment="1">
      <alignment horizontal="right" vertical="top" wrapText="1"/>
    </xf>
    <xf numFmtId="0" fontId="28" fillId="0" borderId="22" xfId="0" applyFont="1" applyBorder="1" applyAlignment="1">
      <alignment horizontal="right" vertical="top" wrapText="1"/>
    </xf>
    <xf numFmtId="0" fontId="28" fillId="0" borderId="127" xfId="0" applyFont="1" applyBorder="1" applyAlignment="1">
      <alignment horizontal="right" vertical="top" wrapTex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1" xfId="0" applyFont="1" applyBorder="1" applyAlignment="1">
      <alignment horizontal="center" vertical="center" textRotation="255" wrapText="1"/>
    </xf>
    <xf numFmtId="49" fontId="4" fillId="2" borderId="132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4" xfId="0" applyFont="1" applyBorder="1" applyAlignment="1">
      <alignment horizontal="left" vertical="center" shrinkToFit="1"/>
    </xf>
    <xf numFmtId="0" fontId="4" fillId="0" borderId="117" xfId="0" applyFont="1" applyBorder="1" applyAlignment="1">
      <alignment horizontal="left" vertical="center" shrinkToFit="1"/>
    </xf>
    <xf numFmtId="0" fontId="14" fillId="0" borderId="133" xfId="0" applyFont="1" applyBorder="1" applyAlignment="1">
      <alignment horizontal="left" vertical="center" wrapText="1"/>
    </xf>
    <xf numFmtId="0" fontId="14" fillId="0" borderId="134" xfId="0" applyFont="1" applyBorder="1" applyAlignment="1">
      <alignment horizontal="left" vertical="center" wrapText="1"/>
    </xf>
    <xf numFmtId="0" fontId="14" fillId="0" borderId="135" xfId="0" applyFont="1" applyBorder="1" applyAlignment="1">
      <alignment horizontal="left" vertical="center" wrapText="1"/>
    </xf>
    <xf numFmtId="0" fontId="14" fillId="0" borderId="136" xfId="0" applyFont="1" applyBorder="1" applyAlignment="1">
      <alignment horizontal="left" vertical="center" wrapText="1"/>
    </xf>
    <xf numFmtId="0" fontId="14" fillId="0" borderId="137" xfId="0" applyFont="1" applyBorder="1" applyAlignment="1">
      <alignment horizontal="left" vertical="center" wrapText="1"/>
    </xf>
    <xf numFmtId="0" fontId="14" fillId="0" borderId="138" xfId="0" applyFont="1" applyBorder="1" applyAlignment="1">
      <alignment horizontal="left" vertical="center" wrapText="1"/>
    </xf>
    <xf numFmtId="0" fontId="14" fillId="0" borderId="139" xfId="0" applyFont="1" applyBorder="1" applyAlignment="1">
      <alignment horizontal="left" vertical="center" wrapText="1"/>
    </xf>
    <xf numFmtId="0" fontId="14" fillId="0" borderId="14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2" xfId="0" applyFont="1" applyBorder="1" applyAlignment="1">
      <alignment horizontal="center" vertical="center" textRotation="255" wrapText="1"/>
    </xf>
    <xf numFmtId="0" fontId="4" fillId="0" borderId="123" xfId="0" applyFont="1" applyBorder="1" applyAlignment="1">
      <alignment horizontal="center" vertical="center" textRotation="255" wrapText="1"/>
    </xf>
    <xf numFmtId="0" fontId="14" fillId="0" borderId="145" xfId="0" applyFont="1" applyBorder="1" applyAlignment="1">
      <alignment horizontal="left" vertical="center" wrapText="1"/>
    </xf>
    <xf numFmtId="0" fontId="14" fillId="0" borderId="146" xfId="0" applyFont="1" applyBorder="1" applyAlignment="1">
      <alignment horizontal="left" vertical="center" wrapText="1"/>
    </xf>
    <xf numFmtId="0" fontId="14" fillId="0" borderId="147" xfId="0" applyFont="1" applyBorder="1" applyAlignment="1">
      <alignment horizontal="left" vertical="center" wrapText="1"/>
    </xf>
    <xf numFmtId="0" fontId="14" fillId="0" borderId="148" xfId="0" applyFont="1" applyBorder="1" applyAlignment="1">
      <alignment horizontal="left" vertical="center" wrapText="1"/>
    </xf>
    <xf numFmtId="0" fontId="33" fillId="0" borderId="145" xfId="0" applyFont="1" applyBorder="1" applyAlignment="1">
      <alignment horizontal="left" vertical="center" wrapText="1"/>
    </xf>
    <xf numFmtId="0" fontId="33" fillId="0" borderId="146" xfId="0" applyFont="1" applyBorder="1" applyAlignment="1">
      <alignment horizontal="left" vertical="center" wrapText="1"/>
    </xf>
    <xf numFmtId="0" fontId="33" fillId="0" borderId="147" xfId="0" applyFont="1" applyBorder="1" applyAlignment="1">
      <alignment horizontal="left" vertical="center" wrapText="1"/>
    </xf>
    <xf numFmtId="0" fontId="33" fillId="0" borderId="148" xfId="0" applyFont="1" applyBorder="1" applyAlignment="1">
      <alignment horizontal="left" vertical="center" wrapText="1"/>
    </xf>
    <xf numFmtId="0" fontId="14" fillId="0" borderId="149" xfId="0" applyFont="1" applyBorder="1" applyAlignment="1">
      <alignment horizontal="left" vertical="center" wrapText="1"/>
    </xf>
    <xf numFmtId="0" fontId="14" fillId="0" borderId="150" xfId="0" applyFont="1" applyBorder="1" applyAlignment="1">
      <alignment horizontal="left" vertical="center" wrapText="1"/>
    </xf>
    <xf numFmtId="0" fontId="14" fillId="0" borderId="151" xfId="0" applyFont="1" applyBorder="1" applyAlignment="1">
      <alignment horizontal="left" vertical="center" wrapText="1"/>
    </xf>
    <xf numFmtId="0" fontId="14" fillId="0" borderId="152" xfId="0" applyFont="1" applyBorder="1" applyAlignment="1">
      <alignment horizontal="left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80" xfId="0" applyFont="1" applyFill="1" applyBorder="1" applyAlignment="1">
      <alignment horizontal="center" vertical="center" wrapText="1"/>
    </xf>
    <xf numFmtId="0" fontId="13" fillId="0" borderId="141" xfId="0" applyFont="1" applyBorder="1" applyAlignment="1">
      <alignment horizontal="center" vertical="center" wrapText="1"/>
    </xf>
    <xf numFmtId="0" fontId="13" fillId="0" borderId="142" xfId="0" applyFont="1" applyBorder="1" applyAlignment="1">
      <alignment horizontal="center" vertical="center" wrapText="1"/>
    </xf>
    <xf numFmtId="0" fontId="13" fillId="0" borderId="143" xfId="0" applyFont="1" applyBorder="1" applyAlignment="1">
      <alignment horizontal="center" vertical="center" wrapText="1"/>
    </xf>
    <xf numFmtId="0" fontId="13" fillId="0" borderId="144" xfId="0" applyFont="1" applyBorder="1" applyAlignment="1">
      <alignment horizontal="center" vertical="center" wrapText="1"/>
    </xf>
    <xf numFmtId="0" fontId="4" fillId="0" borderId="159" xfId="0" applyFont="1" applyBorder="1" applyAlignment="1">
      <alignment horizontal="left" vertical="center" wrapText="1"/>
    </xf>
    <xf numFmtId="0" fontId="4" fillId="0" borderId="160" xfId="0" applyFont="1" applyBorder="1" applyAlignment="1">
      <alignment horizontal="left" vertical="center" wrapText="1"/>
    </xf>
    <xf numFmtId="0" fontId="4" fillId="0" borderId="161" xfId="0" applyFont="1" applyBorder="1" applyAlignment="1">
      <alignment horizontal="left" vertical="center" wrapText="1"/>
    </xf>
    <xf numFmtId="0" fontId="4" fillId="0" borderId="179" xfId="0" applyFont="1" applyBorder="1" applyAlignment="1">
      <alignment horizontal="left" vertical="center" wrapText="1"/>
    </xf>
    <xf numFmtId="0" fontId="4" fillId="0" borderId="162" xfId="0" applyFont="1" applyBorder="1" applyAlignment="1">
      <alignment horizontal="left" vertical="center" wrapText="1"/>
    </xf>
    <xf numFmtId="0" fontId="34" fillId="0" borderId="45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34" fillId="0" borderId="42" xfId="0" applyFont="1" applyBorder="1" applyAlignment="1">
      <alignment horizontal="center" vertical="center" shrinkToFit="1"/>
    </xf>
    <xf numFmtId="0" fontId="34" fillId="0" borderId="131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18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shrinkToFit="1"/>
    </xf>
    <xf numFmtId="0" fontId="34" fillId="0" borderId="159" xfId="0" applyFont="1" applyBorder="1" applyAlignment="1">
      <alignment horizontal="center" vertical="center" wrapText="1"/>
    </xf>
    <xf numFmtId="0" fontId="34" fillId="0" borderId="160" xfId="0" applyFont="1" applyBorder="1" applyAlignment="1">
      <alignment horizontal="center" vertical="center" wrapText="1"/>
    </xf>
    <xf numFmtId="0" fontId="34" fillId="0" borderId="161" xfId="0" applyFont="1" applyBorder="1" applyAlignment="1">
      <alignment horizontal="center" vertical="center" wrapText="1"/>
    </xf>
    <xf numFmtId="0" fontId="34" fillId="0" borderId="162" xfId="0" applyFont="1" applyBorder="1" applyAlignment="1">
      <alignment horizontal="center" vertical="center" wrapText="1"/>
    </xf>
    <xf numFmtId="0" fontId="3" fillId="0" borderId="153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9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0" fontId="3" fillId="0" borderId="154" xfId="0" applyFont="1" applyBorder="1" applyAlignment="1">
      <alignment horizontal="left" vertical="center" wrapText="1"/>
    </xf>
    <xf numFmtId="0" fontId="7" fillId="3" borderId="159" xfId="0" applyFont="1" applyFill="1" applyBorder="1" applyAlignment="1">
      <alignment horizontal="center" vertical="center" wrapText="1"/>
    </xf>
    <xf numFmtId="0" fontId="7" fillId="3" borderId="160" xfId="0" applyFont="1" applyFill="1" applyBorder="1" applyAlignment="1">
      <alignment horizontal="center" vertical="center" wrapText="1"/>
    </xf>
    <xf numFmtId="0" fontId="7" fillId="3" borderId="16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55" xfId="0" applyFont="1" applyBorder="1" applyAlignment="1">
      <alignment horizontal="left" vertical="center" shrinkToFit="1"/>
    </xf>
    <xf numFmtId="0" fontId="8" fillId="0" borderId="95" xfId="0" applyFont="1" applyBorder="1" applyAlignment="1">
      <alignment horizontal="left" vertical="center" shrinkToFit="1"/>
    </xf>
    <xf numFmtId="0" fontId="3" fillId="0" borderId="95" xfId="0" applyFont="1" applyBorder="1" applyAlignment="1">
      <alignment horizontal="left" vertical="center" wrapText="1"/>
    </xf>
    <xf numFmtId="0" fontId="3" fillId="0" borderId="156" xfId="0" applyFont="1" applyBorder="1" applyAlignment="1">
      <alignment horizontal="left" vertical="center" wrapText="1"/>
    </xf>
    <xf numFmtId="0" fontId="9" fillId="3" borderId="12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6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0" fillId="0" borderId="177" xfId="0" applyFont="1" applyBorder="1" applyAlignment="1">
      <alignment horizontal="left" vertical="center" wrapText="1"/>
    </xf>
    <xf numFmtId="0" fontId="10" fillId="0" borderId="178" xfId="0" applyFont="1" applyBorder="1" applyAlignment="1">
      <alignment horizontal="left" vertical="center" wrapText="1"/>
    </xf>
    <xf numFmtId="0" fontId="10" fillId="0" borderId="107" xfId="0" applyFont="1" applyBorder="1" applyAlignment="1">
      <alignment horizontal="left" vertical="top" wrapText="1"/>
    </xf>
    <xf numFmtId="0" fontId="10" fillId="0" borderId="110" xfId="0" applyFont="1" applyBorder="1" applyAlignment="1">
      <alignment horizontal="left" vertical="top" wrapText="1"/>
    </xf>
    <xf numFmtId="0" fontId="34" fillId="0" borderId="179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184" fontId="3" fillId="3" borderId="96" xfId="0" applyNumberFormat="1" applyFont="1" applyFill="1" applyBorder="1" applyAlignment="1">
      <alignment horizontal="left" vertical="center" shrinkToFit="1"/>
    </xf>
    <xf numFmtId="184" fontId="3" fillId="3" borderId="97" xfId="0" applyNumberFormat="1" applyFont="1" applyFill="1" applyBorder="1" applyAlignment="1">
      <alignment horizontal="left" vertical="center" shrinkToFit="1"/>
    </xf>
    <xf numFmtId="0" fontId="3" fillId="0" borderId="99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2" xfId="0" applyFont="1" applyFill="1" applyBorder="1" applyAlignment="1">
      <alignment horizontal="center" vertical="center" wrapText="1"/>
    </xf>
    <xf numFmtId="0" fontId="9" fillId="3" borderId="157" xfId="0" applyFont="1" applyFill="1" applyBorder="1" applyAlignment="1">
      <alignment horizontal="center" vertical="center" wrapText="1"/>
    </xf>
    <xf numFmtId="0" fontId="9" fillId="3" borderId="158" xfId="0" applyFont="1" applyFill="1" applyBorder="1" applyAlignment="1">
      <alignment horizontal="center" vertical="center" wrapText="1"/>
    </xf>
    <xf numFmtId="0" fontId="7" fillId="3" borderId="157" xfId="0" applyFont="1" applyFill="1" applyBorder="1" applyAlignment="1">
      <alignment horizontal="center" vertical="center" wrapText="1"/>
    </xf>
    <xf numFmtId="0" fontId="7" fillId="3" borderId="158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4" fillId="0" borderId="1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34" fillId="0" borderId="130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164" xfId="0" applyFont="1" applyBorder="1" applyAlignment="1">
      <alignment horizontal="left" vertical="center"/>
    </xf>
    <xf numFmtId="184" fontId="0" fillId="3" borderId="83" xfId="0" applyNumberFormat="1" applyFill="1" applyBorder="1" applyAlignment="1">
      <alignment horizontal="left" vertical="center" shrinkToFit="1"/>
    </xf>
    <xf numFmtId="184" fontId="0" fillId="3" borderId="101" xfId="0" applyNumberFormat="1" applyFill="1" applyBorder="1" applyAlignment="1">
      <alignment horizontal="left" vertical="center" shrinkToFit="1"/>
    </xf>
    <xf numFmtId="184" fontId="0" fillId="3" borderId="93" xfId="0" applyNumberFormat="1" applyFill="1" applyBorder="1" applyAlignment="1">
      <alignment horizontal="left" vertical="center" shrinkToFit="1"/>
    </xf>
    <xf numFmtId="0" fontId="34" fillId="0" borderId="165" xfId="0" applyFont="1" applyBorder="1" applyAlignment="1">
      <alignment horizontal="left" vertical="center"/>
    </xf>
    <xf numFmtId="0" fontId="34" fillId="0" borderId="84" xfId="0" applyFont="1" applyBorder="1" applyAlignment="1">
      <alignment horizontal="left" vertical="center"/>
    </xf>
    <xf numFmtId="0" fontId="34" fillId="0" borderId="117" xfId="0" applyFont="1" applyBorder="1" applyAlignment="1">
      <alignment horizontal="left" vertical="center"/>
    </xf>
    <xf numFmtId="0" fontId="34" fillId="0" borderId="167" xfId="0" applyFont="1" applyBorder="1" applyAlignment="1">
      <alignment horizontal="left" vertical="center"/>
    </xf>
    <xf numFmtId="0" fontId="34" fillId="0" borderId="168" xfId="0" applyFont="1" applyBorder="1" applyAlignment="1">
      <alignment horizontal="left" vertical="center"/>
    </xf>
    <xf numFmtId="0" fontId="34" fillId="0" borderId="169" xfId="0" applyFont="1" applyBorder="1" applyAlignment="1">
      <alignment horizontal="left" vertical="center"/>
    </xf>
    <xf numFmtId="0" fontId="35" fillId="0" borderId="107" xfId="0" applyFont="1" applyBorder="1" applyAlignment="1">
      <alignment horizontal="left" vertical="center"/>
    </xf>
    <xf numFmtId="0" fontId="35" fillId="0" borderId="71" xfId="0" applyFont="1" applyBorder="1" applyAlignment="1">
      <alignment horizontal="left" vertical="center"/>
    </xf>
    <xf numFmtId="0" fontId="35" fillId="0" borderId="110" xfId="0" applyFont="1" applyBorder="1" applyAlignment="1">
      <alignment horizontal="left" vertical="center"/>
    </xf>
    <xf numFmtId="0" fontId="4" fillId="0" borderId="13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64" xfId="0" applyFont="1" applyBorder="1" applyAlignment="1">
      <alignment horizontal="left" vertical="center"/>
    </xf>
    <xf numFmtId="0" fontId="37" fillId="0" borderId="166" xfId="0" applyFont="1" applyBorder="1" applyAlignment="1">
      <alignment horizontal="left" vertical="center"/>
    </xf>
    <xf numFmtId="0" fontId="37" fillId="0" borderId="39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167" xfId="0" applyFont="1" applyBorder="1" applyAlignment="1">
      <alignment horizontal="left" vertical="center"/>
    </xf>
    <xf numFmtId="0" fontId="38" fillId="0" borderId="168" xfId="0" applyFont="1" applyBorder="1" applyAlignment="1">
      <alignment horizontal="left" vertical="center"/>
    </xf>
    <xf numFmtId="0" fontId="38" fillId="0" borderId="169" xfId="0" applyFont="1" applyBorder="1" applyAlignment="1">
      <alignment horizontal="left" vertical="center"/>
    </xf>
    <xf numFmtId="0" fontId="37" fillId="0" borderId="165" xfId="0" applyFont="1" applyBorder="1" applyAlignment="1">
      <alignment horizontal="left" vertical="center"/>
    </xf>
    <xf numFmtId="0" fontId="37" fillId="0" borderId="84" xfId="0" applyFont="1" applyBorder="1" applyAlignment="1">
      <alignment horizontal="left" vertical="center"/>
    </xf>
    <xf numFmtId="0" fontId="37" fillId="0" borderId="117" xfId="0" applyFont="1" applyBorder="1" applyAlignment="1">
      <alignment horizontal="left" vertical="center"/>
    </xf>
    <xf numFmtId="0" fontId="36" fillId="0" borderId="166" xfId="0" applyFont="1" applyBorder="1" applyAlignment="1">
      <alignment horizontal="left" vertical="center"/>
    </xf>
    <xf numFmtId="0" fontId="36" fillId="0" borderId="39" xfId="0" applyFont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</xdr:colOff>
      <xdr:row>4</xdr:row>
      <xdr:rowOff>149228</xdr:rowOff>
    </xdr:from>
    <xdr:to>
      <xdr:col>17</xdr:col>
      <xdr:colOff>625475</xdr:colOff>
      <xdr:row>7</xdr:row>
      <xdr:rowOff>318560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60C51-CF1D-470A-9502-5B79356631E0}"/>
            </a:ext>
          </a:extLst>
        </xdr:cNvPr>
        <xdr:cNvSpPr txBox="1"/>
      </xdr:nvSpPr>
      <xdr:spPr>
        <a:xfrm>
          <a:off x="7548033" y="835028"/>
          <a:ext cx="4736042" cy="5408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9"/>
  <sheetViews>
    <sheetView tabSelected="1" view="pageBreakPreview" zoomScaleNormal="100" zoomScaleSheetLayoutView="100" zoomScalePageLayoutView="80" workbookViewId="0"/>
  </sheetViews>
  <sheetFormatPr defaultColWidth="9" defaultRowHeight="13.2" x14ac:dyDescent="0.2"/>
  <cols>
    <col min="1" max="1" width="4.33203125" style="1" customWidth="1"/>
    <col min="2" max="2" width="3.109375" style="1" customWidth="1"/>
    <col min="3" max="3" width="4.44140625" style="1" customWidth="1"/>
    <col min="4" max="4" width="8.109375" style="1" customWidth="1"/>
    <col min="5" max="5" width="8.33203125" style="1" customWidth="1"/>
    <col min="6" max="6" width="8.6640625" style="1" customWidth="1"/>
    <col min="7" max="7" width="9.109375" style="1" customWidth="1"/>
    <col min="8" max="8" width="10.33203125" style="1" customWidth="1"/>
    <col min="9" max="9" width="7.44140625" style="1" customWidth="1"/>
    <col min="10" max="10" width="8.6640625" style="1" customWidth="1"/>
    <col min="11" max="11" width="6.21875" style="1" customWidth="1"/>
    <col min="12" max="12" width="6.6640625" style="1" customWidth="1"/>
    <col min="13" max="13" width="5.77734375" style="1" customWidth="1"/>
    <col min="14" max="14" width="7.6640625" style="1" customWidth="1"/>
    <col min="15" max="16384" width="9" style="1"/>
  </cols>
  <sheetData>
    <row r="1" spans="1:19" ht="18" customHeight="1" x14ac:dyDescent="0.2">
      <c r="B1" s="123"/>
      <c r="L1" s="246" t="s">
        <v>156</v>
      </c>
      <c r="M1" s="246"/>
      <c r="N1" s="246"/>
      <c r="R1" s="89"/>
      <c r="S1" s="90"/>
    </row>
    <row r="2" spans="1:19" ht="27.75" customHeight="1" x14ac:dyDescent="0.15">
      <c r="A2" s="234" t="s">
        <v>133</v>
      </c>
      <c r="B2" s="234"/>
      <c r="C2" s="238"/>
      <c r="D2" s="239"/>
      <c r="E2" s="240"/>
      <c r="F2" s="92"/>
      <c r="G2" s="91" t="s">
        <v>25</v>
      </c>
      <c r="H2" s="234"/>
      <c r="I2" s="234"/>
      <c r="J2" s="94" t="s">
        <v>1</v>
      </c>
      <c r="K2" s="224" t="s">
        <v>3</v>
      </c>
      <c r="L2" s="225"/>
      <c r="M2" s="225"/>
      <c r="N2" s="226"/>
    </row>
    <row r="3" spans="1:19" ht="27.75" customHeight="1" x14ac:dyDescent="0.2">
      <c r="A3" s="234" t="s">
        <v>134</v>
      </c>
      <c r="B3" s="234"/>
      <c r="C3" s="238"/>
      <c r="D3" s="239"/>
      <c r="E3" s="240"/>
      <c r="F3" s="93"/>
      <c r="G3" s="91" t="s">
        <v>135</v>
      </c>
      <c r="H3" s="91"/>
      <c r="I3" s="91" t="s">
        <v>136</v>
      </c>
      <c r="J3" s="97"/>
      <c r="K3" s="91" t="s">
        <v>137</v>
      </c>
      <c r="L3" s="235"/>
      <c r="M3" s="236"/>
      <c r="N3" s="237"/>
    </row>
    <row r="4" spans="1:19" ht="5.25" customHeight="1" x14ac:dyDescent="0.15">
      <c r="J4" s="5"/>
      <c r="K4" s="227"/>
      <c r="L4" s="228"/>
      <c r="M4" s="228"/>
      <c r="N4" s="228"/>
    </row>
    <row r="5" spans="1:19" ht="32.25" customHeight="1" x14ac:dyDescent="0.2">
      <c r="A5" s="229" t="s">
        <v>157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</row>
    <row r="6" spans="1:19" ht="4.5" customHeight="1" x14ac:dyDescent="0.2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2">
      <c r="A7" s="74" t="s">
        <v>159</v>
      </c>
      <c r="B7" s="74"/>
      <c r="C7" s="74"/>
      <c r="D7" s="74"/>
      <c r="E7" s="74"/>
      <c r="F7" s="74"/>
      <c r="G7" s="74"/>
      <c r="H7" s="74"/>
      <c r="I7" s="75"/>
      <c r="J7" s="233" t="s">
        <v>127</v>
      </c>
      <c r="K7" s="233"/>
      <c r="L7" s="233"/>
      <c r="M7" s="233"/>
      <c r="N7" s="233"/>
    </row>
    <row r="8" spans="1:19" ht="18.75" customHeight="1" thickBot="1" x14ac:dyDescent="0.25">
      <c r="A8" s="231" t="s">
        <v>17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</row>
    <row r="9" spans="1:19" ht="19.5" customHeight="1" x14ac:dyDescent="0.2">
      <c r="A9" s="213" t="s">
        <v>7</v>
      </c>
      <c r="B9" s="220" t="s">
        <v>151</v>
      </c>
      <c r="C9" s="221"/>
      <c r="D9" s="166" t="s">
        <v>8</v>
      </c>
      <c r="E9" s="219"/>
      <c r="F9" s="178"/>
      <c r="G9" s="179"/>
      <c r="H9" s="179"/>
      <c r="I9" s="179"/>
      <c r="J9" s="179"/>
      <c r="K9" s="179"/>
      <c r="L9" s="179"/>
      <c r="M9" s="179"/>
      <c r="N9" s="180"/>
      <c r="O9" s="4"/>
    </row>
    <row r="10" spans="1:19" ht="39" customHeight="1" thickBot="1" x14ac:dyDescent="0.25">
      <c r="A10" s="214"/>
      <c r="B10" s="222"/>
      <c r="C10" s="223"/>
      <c r="D10" s="195" t="s">
        <v>142</v>
      </c>
      <c r="E10" s="196"/>
      <c r="F10" s="181"/>
      <c r="G10" s="182"/>
      <c r="H10" s="182"/>
      <c r="I10" s="182"/>
      <c r="J10" s="182"/>
      <c r="K10" s="182"/>
      <c r="L10" s="182"/>
      <c r="M10" s="182"/>
      <c r="N10" s="183"/>
      <c r="O10" s="57"/>
    </row>
    <row r="11" spans="1:19" ht="22.95" customHeight="1" x14ac:dyDescent="0.2">
      <c r="A11" s="214"/>
      <c r="B11" s="168" t="s">
        <v>145</v>
      </c>
      <c r="C11" s="192"/>
      <c r="D11" s="166" t="s">
        <v>8</v>
      </c>
      <c r="E11" s="167"/>
      <c r="F11" s="179"/>
      <c r="G11" s="179"/>
      <c r="H11" s="184"/>
      <c r="I11" s="217" t="s">
        <v>10</v>
      </c>
      <c r="J11" s="140" t="s">
        <v>5</v>
      </c>
      <c r="K11" s="141"/>
      <c r="L11" s="141"/>
      <c r="M11" s="141"/>
      <c r="N11" s="142"/>
      <c r="O11" s="4"/>
    </row>
    <row r="12" spans="1:19" ht="18" customHeight="1" x14ac:dyDescent="0.2">
      <c r="A12" s="214"/>
      <c r="B12" s="170"/>
      <c r="C12" s="193"/>
      <c r="D12" s="207" t="s">
        <v>141</v>
      </c>
      <c r="E12" s="208"/>
      <c r="F12" s="185"/>
      <c r="G12" s="185"/>
      <c r="H12" s="186"/>
      <c r="I12" s="218"/>
      <c r="J12" s="143"/>
      <c r="K12" s="144"/>
      <c r="L12" s="144"/>
      <c r="M12" s="144"/>
      <c r="N12" s="145"/>
      <c r="O12" s="4"/>
    </row>
    <row r="13" spans="1:19" ht="18" customHeight="1" x14ac:dyDescent="0.2">
      <c r="A13" s="214"/>
      <c r="B13" s="170"/>
      <c r="C13" s="193"/>
      <c r="D13" s="209"/>
      <c r="E13" s="210"/>
      <c r="F13" s="185"/>
      <c r="G13" s="185"/>
      <c r="H13" s="186"/>
      <c r="I13" s="48" t="s">
        <v>11</v>
      </c>
      <c r="J13" s="146"/>
      <c r="K13" s="147"/>
      <c r="L13" s="48" t="s">
        <v>12</v>
      </c>
      <c r="M13" s="146"/>
      <c r="N13" s="155"/>
      <c r="O13" s="4"/>
    </row>
    <row r="14" spans="1:19" ht="18" customHeight="1" thickBot="1" x14ac:dyDescent="0.25">
      <c r="A14" s="214"/>
      <c r="B14" s="172"/>
      <c r="C14" s="194"/>
      <c r="D14" s="211"/>
      <c r="E14" s="212"/>
      <c r="F14" s="187"/>
      <c r="G14" s="187"/>
      <c r="H14" s="188"/>
      <c r="I14" s="58" t="s">
        <v>9</v>
      </c>
      <c r="J14" s="148"/>
      <c r="K14" s="149"/>
      <c r="L14" s="149"/>
      <c r="M14" s="149"/>
      <c r="N14" s="150"/>
      <c r="O14" s="4"/>
    </row>
    <row r="15" spans="1:19" ht="23.25" customHeight="1" x14ac:dyDescent="0.2">
      <c r="A15" s="214"/>
      <c r="B15" s="168" t="s">
        <v>145</v>
      </c>
      <c r="C15" s="169"/>
      <c r="D15" s="166" t="s">
        <v>8</v>
      </c>
      <c r="E15" s="167"/>
      <c r="F15" s="179"/>
      <c r="G15" s="179"/>
      <c r="H15" s="184"/>
      <c r="I15" s="217" t="s">
        <v>10</v>
      </c>
      <c r="J15" s="140" t="s">
        <v>5</v>
      </c>
      <c r="K15" s="141"/>
      <c r="L15" s="141"/>
      <c r="M15" s="141"/>
      <c r="N15" s="142"/>
      <c r="O15" s="4"/>
    </row>
    <row r="16" spans="1:19" ht="20.100000000000001" customHeight="1" x14ac:dyDescent="0.2">
      <c r="A16" s="214"/>
      <c r="B16" s="170"/>
      <c r="C16" s="171"/>
      <c r="D16" s="162" t="s">
        <v>143</v>
      </c>
      <c r="E16" s="163"/>
      <c r="F16" s="185"/>
      <c r="G16" s="185"/>
      <c r="H16" s="186"/>
      <c r="I16" s="218"/>
      <c r="J16" s="143"/>
      <c r="K16" s="144"/>
      <c r="L16" s="144"/>
      <c r="M16" s="144"/>
      <c r="N16" s="145"/>
      <c r="O16" s="4"/>
    </row>
    <row r="17" spans="1:15" ht="18" customHeight="1" x14ac:dyDescent="0.2">
      <c r="A17" s="214"/>
      <c r="B17" s="170"/>
      <c r="C17" s="171"/>
      <c r="D17" s="162"/>
      <c r="E17" s="163"/>
      <c r="F17" s="185"/>
      <c r="G17" s="185"/>
      <c r="H17" s="186"/>
      <c r="I17" s="48" t="s">
        <v>11</v>
      </c>
      <c r="J17" s="146"/>
      <c r="K17" s="147"/>
      <c r="L17" s="48" t="s">
        <v>12</v>
      </c>
      <c r="M17" s="146"/>
      <c r="N17" s="155"/>
      <c r="O17" s="4"/>
    </row>
    <row r="18" spans="1:15" ht="18" customHeight="1" thickBot="1" x14ac:dyDescent="0.25">
      <c r="A18" s="214"/>
      <c r="B18" s="172"/>
      <c r="C18" s="173"/>
      <c r="D18" s="164"/>
      <c r="E18" s="165"/>
      <c r="F18" s="187"/>
      <c r="G18" s="187"/>
      <c r="H18" s="188"/>
      <c r="I18" s="58" t="s">
        <v>9</v>
      </c>
      <c r="J18" s="148"/>
      <c r="K18" s="149"/>
      <c r="L18" s="149"/>
      <c r="M18" s="149"/>
      <c r="N18" s="150"/>
      <c r="O18" s="4"/>
    </row>
    <row r="19" spans="1:15" ht="23.25" customHeight="1" x14ac:dyDescent="0.2">
      <c r="A19" s="215"/>
      <c r="B19" s="168" t="s">
        <v>145</v>
      </c>
      <c r="C19" s="169"/>
      <c r="D19" s="166" t="s">
        <v>8</v>
      </c>
      <c r="E19" s="167"/>
      <c r="F19" s="179"/>
      <c r="G19" s="179"/>
      <c r="H19" s="184"/>
      <c r="I19" s="217" t="s">
        <v>10</v>
      </c>
      <c r="J19" s="140" t="s">
        <v>5</v>
      </c>
      <c r="K19" s="141"/>
      <c r="L19" s="141"/>
      <c r="M19" s="141"/>
      <c r="N19" s="142"/>
      <c r="O19" s="4"/>
    </row>
    <row r="20" spans="1:15" ht="18" customHeight="1" x14ac:dyDescent="0.2">
      <c r="A20" s="215"/>
      <c r="B20" s="170"/>
      <c r="C20" s="171"/>
      <c r="D20" s="162" t="s">
        <v>144</v>
      </c>
      <c r="E20" s="163"/>
      <c r="F20" s="185"/>
      <c r="G20" s="185"/>
      <c r="H20" s="186"/>
      <c r="I20" s="218"/>
      <c r="J20" s="143"/>
      <c r="K20" s="144"/>
      <c r="L20" s="144"/>
      <c r="M20" s="144"/>
      <c r="N20" s="145"/>
      <c r="O20" s="4"/>
    </row>
    <row r="21" spans="1:15" ht="18" customHeight="1" x14ac:dyDescent="0.2">
      <c r="A21" s="215"/>
      <c r="B21" s="170"/>
      <c r="C21" s="171"/>
      <c r="D21" s="162"/>
      <c r="E21" s="163"/>
      <c r="F21" s="185"/>
      <c r="G21" s="185"/>
      <c r="H21" s="186"/>
      <c r="I21" s="48" t="s">
        <v>11</v>
      </c>
      <c r="J21" s="146"/>
      <c r="K21" s="147"/>
      <c r="L21" s="48" t="s">
        <v>12</v>
      </c>
      <c r="M21" s="146"/>
      <c r="N21" s="155"/>
      <c r="O21" s="4"/>
    </row>
    <row r="22" spans="1:15" ht="18" customHeight="1" thickBot="1" x14ac:dyDescent="0.25">
      <c r="A22" s="216"/>
      <c r="B22" s="172"/>
      <c r="C22" s="173"/>
      <c r="D22" s="164"/>
      <c r="E22" s="165"/>
      <c r="F22" s="187"/>
      <c r="G22" s="187"/>
      <c r="H22" s="188"/>
      <c r="I22" s="58" t="s">
        <v>9</v>
      </c>
      <c r="J22" s="148"/>
      <c r="K22" s="149"/>
      <c r="L22" s="149"/>
      <c r="M22" s="149"/>
      <c r="N22" s="150"/>
      <c r="O22" s="4"/>
    </row>
    <row r="23" spans="1:15" ht="63" customHeight="1" thickBot="1" x14ac:dyDescent="0.25">
      <c r="A23" s="201" t="s">
        <v>18</v>
      </c>
      <c r="B23" s="202"/>
      <c r="C23" s="202"/>
      <c r="D23" s="202"/>
      <c r="E23" s="203"/>
      <c r="F23" s="204" t="s">
        <v>93</v>
      </c>
      <c r="G23" s="205"/>
      <c r="H23" s="206"/>
      <c r="I23" s="151" t="s">
        <v>26</v>
      </c>
      <c r="J23" s="152"/>
      <c r="K23" s="153"/>
      <c r="L23" s="154"/>
      <c r="M23" s="154"/>
      <c r="N23" s="114" t="s">
        <v>15</v>
      </c>
      <c r="O23" s="4"/>
    </row>
    <row r="24" spans="1:15" ht="24.75" customHeight="1" thickBot="1" x14ac:dyDescent="0.25">
      <c r="A24" s="243" t="s">
        <v>125</v>
      </c>
      <c r="B24" s="197" t="s">
        <v>95</v>
      </c>
      <c r="C24" s="197"/>
      <c r="D24" s="197"/>
      <c r="E24" s="197"/>
      <c r="F24" s="198" t="s">
        <v>94</v>
      </c>
      <c r="G24" s="199"/>
      <c r="H24" s="199"/>
      <c r="I24" s="200"/>
      <c r="J24" s="202" t="s">
        <v>28</v>
      </c>
      <c r="K24" s="202"/>
      <c r="L24" s="264" t="s">
        <v>126</v>
      </c>
      <c r="M24" s="202"/>
      <c r="N24" s="265"/>
      <c r="O24" s="4"/>
    </row>
    <row r="25" spans="1:15" ht="30" customHeight="1" x14ac:dyDescent="0.2">
      <c r="A25" s="244"/>
      <c r="B25" s="243" t="s">
        <v>97</v>
      </c>
      <c r="C25" s="59" t="s">
        <v>29</v>
      </c>
      <c r="D25" s="190" t="s">
        <v>96</v>
      </c>
      <c r="E25" s="190"/>
      <c r="F25" s="189"/>
      <c r="G25" s="190"/>
      <c r="H25" s="190"/>
      <c r="I25" s="191"/>
      <c r="J25" s="126"/>
      <c r="K25" s="60" t="s">
        <v>30</v>
      </c>
      <c r="L25" s="174"/>
      <c r="M25" s="175"/>
      <c r="N25" s="109" t="s">
        <v>31</v>
      </c>
      <c r="O25" s="4"/>
    </row>
    <row r="26" spans="1:15" ht="30" customHeight="1" x14ac:dyDescent="0.2">
      <c r="A26" s="244"/>
      <c r="B26" s="244"/>
      <c r="C26" s="61" t="s">
        <v>32</v>
      </c>
      <c r="D26" s="157" t="s">
        <v>33</v>
      </c>
      <c r="E26" s="157"/>
      <c r="F26" s="156"/>
      <c r="G26" s="157"/>
      <c r="H26" s="157"/>
      <c r="I26" s="158"/>
      <c r="J26" s="127"/>
      <c r="K26" s="62" t="s">
        <v>30</v>
      </c>
      <c r="L26" s="176"/>
      <c r="M26" s="177"/>
      <c r="N26" s="110" t="s">
        <v>31</v>
      </c>
      <c r="O26" s="4"/>
    </row>
    <row r="27" spans="1:15" ht="30" customHeight="1" x14ac:dyDescent="0.2">
      <c r="A27" s="244"/>
      <c r="B27" s="244"/>
      <c r="C27" s="61" t="s">
        <v>34</v>
      </c>
      <c r="D27" s="157" t="s">
        <v>35</v>
      </c>
      <c r="E27" s="157"/>
      <c r="F27" s="156"/>
      <c r="G27" s="157"/>
      <c r="H27" s="157"/>
      <c r="I27" s="158"/>
      <c r="J27" s="127"/>
      <c r="K27" s="62" t="s">
        <v>30</v>
      </c>
      <c r="L27" s="176"/>
      <c r="M27" s="177"/>
      <c r="N27" s="110" t="s">
        <v>31</v>
      </c>
      <c r="O27" s="4"/>
    </row>
    <row r="28" spans="1:15" ht="30" customHeight="1" thickBot="1" x14ac:dyDescent="0.25">
      <c r="A28" s="244"/>
      <c r="B28" s="245"/>
      <c r="C28" s="63" t="s">
        <v>34</v>
      </c>
      <c r="D28" s="160" t="s">
        <v>36</v>
      </c>
      <c r="E28" s="160"/>
      <c r="F28" s="159"/>
      <c r="G28" s="160"/>
      <c r="H28" s="160"/>
      <c r="I28" s="161"/>
      <c r="J28" s="128"/>
      <c r="K28" s="64" t="s">
        <v>30</v>
      </c>
      <c r="L28" s="241"/>
      <c r="M28" s="242"/>
      <c r="N28" s="111" t="s">
        <v>31</v>
      </c>
      <c r="O28" s="4"/>
    </row>
    <row r="29" spans="1:15" ht="30" customHeight="1" x14ac:dyDescent="0.2">
      <c r="A29" s="244"/>
      <c r="B29" s="243" t="s">
        <v>98</v>
      </c>
      <c r="C29" s="59" t="s">
        <v>34</v>
      </c>
      <c r="D29" s="190" t="s">
        <v>37</v>
      </c>
      <c r="E29" s="190"/>
      <c r="F29" s="189"/>
      <c r="G29" s="190"/>
      <c r="H29" s="190"/>
      <c r="I29" s="191"/>
      <c r="J29" s="126"/>
      <c r="K29" s="60" t="s">
        <v>30</v>
      </c>
      <c r="L29" s="174"/>
      <c r="M29" s="175"/>
      <c r="N29" s="109" t="s">
        <v>31</v>
      </c>
      <c r="O29" s="4"/>
    </row>
    <row r="30" spans="1:15" ht="30" customHeight="1" x14ac:dyDescent="0.2">
      <c r="A30" s="244"/>
      <c r="B30" s="244"/>
      <c r="C30" s="61" t="s">
        <v>34</v>
      </c>
      <c r="D30" s="157" t="s">
        <v>38</v>
      </c>
      <c r="E30" s="157"/>
      <c r="F30" s="156"/>
      <c r="G30" s="157"/>
      <c r="H30" s="157"/>
      <c r="I30" s="158"/>
      <c r="J30" s="127"/>
      <c r="K30" s="62" t="s">
        <v>30</v>
      </c>
      <c r="L30" s="176"/>
      <c r="M30" s="177"/>
      <c r="N30" s="110" t="s">
        <v>31</v>
      </c>
      <c r="O30" s="4"/>
    </row>
    <row r="31" spans="1:15" ht="30" customHeight="1" x14ac:dyDescent="0.2">
      <c r="A31" s="244"/>
      <c r="B31" s="244"/>
      <c r="C31" s="61" t="s">
        <v>34</v>
      </c>
      <c r="D31" s="157" t="s">
        <v>39</v>
      </c>
      <c r="E31" s="157"/>
      <c r="F31" s="156"/>
      <c r="G31" s="157"/>
      <c r="H31" s="157"/>
      <c r="I31" s="158"/>
      <c r="J31" s="127"/>
      <c r="K31" s="62" t="s">
        <v>30</v>
      </c>
      <c r="L31" s="176"/>
      <c r="M31" s="177"/>
      <c r="N31" s="110" t="s">
        <v>31</v>
      </c>
      <c r="O31" s="4"/>
    </row>
    <row r="32" spans="1:15" ht="30" customHeight="1" thickBot="1" x14ac:dyDescent="0.25">
      <c r="A32" s="244"/>
      <c r="B32" s="245"/>
      <c r="C32" s="63" t="s">
        <v>34</v>
      </c>
      <c r="D32" s="160" t="s">
        <v>100</v>
      </c>
      <c r="E32" s="160"/>
      <c r="F32" s="159"/>
      <c r="G32" s="160"/>
      <c r="H32" s="160"/>
      <c r="I32" s="161"/>
      <c r="J32" s="128"/>
      <c r="K32" s="64" t="s">
        <v>30</v>
      </c>
      <c r="L32" s="241"/>
      <c r="M32" s="242"/>
      <c r="N32" s="111" t="s">
        <v>31</v>
      </c>
      <c r="O32" s="4"/>
    </row>
    <row r="33" spans="1:15" ht="30" customHeight="1" thickBot="1" x14ac:dyDescent="0.25">
      <c r="A33" s="244"/>
      <c r="B33" s="65"/>
      <c r="C33" s="66" t="s">
        <v>29</v>
      </c>
      <c r="D33" s="257" t="s">
        <v>40</v>
      </c>
      <c r="E33" s="257"/>
      <c r="F33" s="262"/>
      <c r="G33" s="257"/>
      <c r="H33" s="257"/>
      <c r="I33" s="263"/>
      <c r="J33" s="129"/>
      <c r="K33" s="67" t="s">
        <v>30</v>
      </c>
      <c r="L33" s="138"/>
      <c r="M33" s="139"/>
      <c r="N33" s="112" t="s">
        <v>31</v>
      </c>
      <c r="O33" s="4"/>
    </row>
    <row r="34" spans="1:15" ht="30" customHeight="1" thickBot="1" x14ac:dyDescent="0.25">
      <c r="A34" s="87"/>
      <c r="B34" s="68"/>
      <c r="C34" s="69" t="s">
        <v>29</v>
      </c>
      <c r="D34" s="258" t="s">
        <v>99</v>
      </c>
      <c r="E34" s="258"/>
      <c r="F34" s="259"/>
      <c r="G34" s="260"/>
      <c r="H34" s="260"/>
      <c r="I34" s="261"/>
      <c r="J34" s="130"/>
      <c r="K34" s="70" t="s">
        <v>30</v>
      </c>
      <c r="L34" s="138"/>
      <c r="M34" s="139"/>
      <c r="N34" s="113" t="s">
        <v>31</v>
      </c>
      <c r="O34" s="4"/>
    </row>
    <row r="35" spans="1:15" x14ac:dyDescent="0.2">
      <c r="A35" s="256" t="s">
        <v>45</v>
      </c>
      <c r="B35" s="248"/>
      <c r="C35" s="248"/>
      <c r="D35" s="248"/>
      <c r="E35" s="248"/>
      <c r="F35" s="248"/>
      <c r="G35" s="248"/>
      <c r="H35" s="248"/>
      <c r="I35" s="248"/>
      <c r="J35" s="249"/>
      <c r="K35" s="247" t="s">
        <v>41</v>
      </c>
      <c r="L35" s="248"/>
      <c r="M35" s="248"/>
      <c r="N35" s="249"/>
    </row>
    <row r="36" spans="1:15" x14ac:dyDescent="0.2">
      <c r="A36" s="250"/>
      <c r="B36" s="251"/>
      <c r="C36" s="251"/>
      <c r="D36" s="251"/>
      <c r="E36" s="251"/>
      <c r="F36" s="251"/>
      <c r="G36" s="251"/>
      <c r="H36" s="251"/>
      <c r="I36" s="251"/>
      <c r="J36" s="252"/>
      <c r="K36" s="250"/>
      <c r="L36" s="251"/>
      <c r="M36" s="251"/>
      <c r="N36" s="252"/>
    </row>
    <row r="37" spans="1:15" ht="8.25" customHeight="1" x14ac:dyDescent="0.2">
      <c r="A37" s="250"/>
      <c r="B37" s="251"/>
      <c r="C37" s="251"/>
      <c r="D37" s="251"/>
      <c r="E37" s="251"/>
      <c r="F37" s="251"/>
      <c r="G37" s="251"/>
      <c r="H37" s="251"/>
      <c r="I37" s="251"/>
      <c r="J37" s="252"/>
      <c r="K37" s="250"/>
      <c r="L37" s="251"/>
      <c r="M37" s="251"/>
      <c r="N37" s="252"/>
    </row>
    <row r="38" spans="1:15" ht="21.75" customHeight="1" x14ac:dyDescent="0.2">
      <c r="A38" s="250"/>
      <c r="B38" s="251"/>
      <c r="C38" s="251"/>
      <c r="D38" s="251"/>
      <c r="E38" s="251"/>
      <c r="F38" s="251"/>
      <c r="G38" s="251"/>
      <c r="H38" s="251"/>
      <c r="I38" s="251"/>
      <c r="J38" s="252"/>
      <c r="K38" s="250"/>
      <c r="L38" s="251"/>
      <c r="M38" s="251"/>
      <c r="N38" s="252"/>
    </row>
    <row r="39" spans="1:15" ht="6.75" customHeight="1" thickBot="1" x14ac:dyDescent="0.25">
      <c r="A39" s="253"/>
      <c r="B39" s="254"/>
      <c r="C39" s="254"/>
      <c r="D39" s="254"/>
      <c r="E39" s="254"/>
      <c r="F39" s="254"/>
      <c r="G39" s="254"/>
      <c r="H39" s="254"/>
      <c r="I39" s="254"/>
      <c r="J39" s="255"/>
      <c r="K39" s="253"/>
      <c r="L39" s="254"/>
      <c r="M39" s="254"/>
      <c r="N39" s="255"/>
    </row>
  </sheetData>
  <mergeCells count="91">
    <mergeCell ref="L1:N1"/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  <mergeCell ref="D31:E31"/>
    <mergeCell ref="D32:E32"/>
    <mergeCell ref="F28:I28"/>
    <mergeCell ref="B25:B28"/>
    <mergeCell ref="D25:E25"/>
    <mergeCell ref="D26:E26"/>
    <mergeCell ref="D27:E27"/>
    <mergeCell ref="D28:E28"/>
    <mergeCell ref="L28:M28"/>
    <mergeCell ref="L29:M29"/>
    <mergeCell ref="L30:M30"/>
    <mergeCell ref="L31:M31"/>
    <mergeCell ref="L32:M32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F25:I25"/>
    <mergeCell ref="F26:I26"/>
    <mergeCell ref="D16:E18"/>
    <mergeCell ref="D19:E19"/>
    <mergeCell ref="D20:E22"/>
    <mergeCell ref="B15:C18"/>
    <mergeCell ref="B19:C22"/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</mergeCells>
  <phoneticPr fontId="2"/>
  <printOptions horizontalCentered="1" verticalCentered="1"/>
  <pageMargins left="0.19685039370078741" right="0.19685039370078741" top="0.19685039370078741" bottom="0.19685039370078741" header="3.937007874015748E-2" footer="0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E7E9-0209-48BB-8155-58522B40C6EA}">
  <sheetPr>
    <pageSetUpPr fitToPage="1"/>
  </sheetPr>
  <dimension ref="A1:M33"/>
  <sheetViews>
    <sheetView view="pageBreakPreview" zoomScaleNormal="100" zoomScaleSheetLayoutView="100" zoomScalePageLayoutView="80" workbookViewId="0"/>
  </sheetViews>
  <sheetFormatPr defaultColWidth="9" defaultRowHeight="13.2" x14ac:dyDescent="0.2"/>
  <cols>
    <col min="1" max="1" width="3.77734375" style="1" customWidth="1"/>
    <col min="2" max="2" width="3.44140625" style="1" customWidth="1"/>
    <col min="3" max="3" width="3" style="1" customWidth="1"/>
    <col min="4" max="4" width="23.21875" style="1" customWidth="1"/>
    <col min="5" max="6" width="18.77734375" style="1" customWidth="1"/>
    <col min="7" max="7" width="20.21875" style="1" customWidth="1"/>
    <col min="8" max="8" width="10.109375" style="1" customWidth="1"/>
    <col min="9" max="10" width="3" style="1" customWidth="1"/>
    <col min="11" max="14" width="9" style="1"/>
    <col min="15" max="15" width="5.88671875" style="1" customWidth="1"/>
    <col min="16" max="16384" width="9" style="1"/>
  </cols>
  <sheetData>
    <row r="1" spans="1:13" ht="24.75" customHeight="1" x14ac:dyDescent="0.2">
      <c r="G1" s="246" t="s">
        <v>158</v>
      </c>
      <c r="H1" s="246"/>
      <c r="I1" s="246"/>
      <c r="J1" s="246"/>
    </row>
    <row r="2" spans="1:13" ht="24.75" customHeight="1" x14ac:dyDescent="0.2">
      <c r="A2" s="324" t="s">
        <v>20</v>
      </c>
      <c r="B2" s="324"/>
      <c r="C2" s="324"/>
      <c r="D2" s="324"/>
      <c r="F2" s="13" t="s">
        <v>50</v>
      </c>
      <c r="G2" s="266">
        <f>完了報告書!F10</f>
        <v>0</v>
      </c>
      <c r="H2" s="266"/>
      <c r="I2" s="266"/>
      <c r="J2" s="266"/>
    </row>
    <row r="3" spans="1:13" ht="24.75" customHeight="1" thickBot="1" x14ac:dyDescent="0.25">
      <c r="A3" s="267" t="s">
        <v>124</v>
      </c>
      <c r="B3" s="267"/>
      <c r="C3" s="267"/>
      <c r="D3" s="267"/>
      <c r="E3" s="267"/>
      <c r="F3" s="267"/>
      <c r="G3" s="267"/>
      <c r="H3" s="268" t="s">
        <v>51</v>
      </c>
      <c r="I3" s="268"/>
      <c r="J3" s="268"/>
    </row>
    <row r="4" spans="1:13" ht="29.25" customHeight="1" thickBot="1" x14ac:dyDescent="0.25">
      <c r="A4" s="269" t="s">
        <v>0</v>
      </c>
      <c r="B4" s="270"/>
      <c r="C4" s="271"/>
      <c r="D4" s="272"/>
      <c r="E4" s="107" t="s">
        <v>52</v>
      </c>
      <c r="F4" s="44" t="s">
        <v>19</v>
      </c>
      <c r="G4" s="273" t="s">
        <v>91</v>
      </c>
      <c r="H4" s="270"/>
      <c r="I4" s="271"/>
      <c r="J4" s="274"/>
    </row>
    <row r="5" spans="1:13" ht="30.75" customHeight="1" thickBot="1" x14ac:dyDescent="0.25">
      <c r="A5" s="277" t="s">
        <v>53</v>
      </c>
      <c r="B5" s="279" t="s">
        <v>152</v>
      </c>
      <c r="C5" s="280"/>
      <c r="D5" s="281"/>
      <c r="E5" s="103"/>
      <c r="F5" s="131">
        <f>完了報告書!K23</f>
        <v>0</v>
      </c>
      <c r="G5" s="282" t="s">
        <v>153</v>
      </c>
      <c r="H5" s="282"/>
      <c r="I5" s="282"/>
      <c r="J5" s="283"/>
    </row>
    <row r="6" spans="1:13" ht="30.75" customHeight="1" x14ac:dyDescent="0.2">
      <c r="A6" s="278"/>
      <c r="B6" s="294" t="s">
        <v>6</v>
      </c>
      <c r="C6" s="14" t="s">
        <v>54</v>
      </c>
      <c r="D6" s="15" t="s">
        <v>55</v>
      </c>
      <c r="E6" s="106"/>
      <c r="F6" s="51"/>
      <c r="G6" s="297"/>
      <c r="H6" s="297"/>
      <c r="I6" s="297"/>
      <c r="J6" s="298"/>
    </row>
    <row r="7" spans="1:13" ht="30.75" customHeight="1" x14ac:dyDescent="0.2">
      <c r="A7" s="278"/>
      <c r="B7" s="295"/>
      <c r="C7" s="16" t="s">
        <v>56</v>
      </c>
      <c r="D7" s="17" t="s">
        <v>57</v>
      </c>
      <c r="E7" s="101"/>
      <c r="F7" s="52"/>
      <c r="G7" s="299"/>
      <c r="H7" s="299"/>
      <c r="I7" s="299"/>
      <c r="J7" s="300"/>
    </row>
    <row r="8" spans="1:13" ht="30.75" customHeight="1" x14ac:dyDescent="0.2">
      <c r="A8" s="278"/>
      <c r="B8" s="295"/>
      <c r="C8" s="16" t="s">
        <v>58</v>
      </c>
      <c r="D8" s="17" t="s">
        <v>59</v>
      </c>
      <c r="E8" s="101"/>
      <c r="F8" s="52"/>
      <c r="G8" s="299"/>
      <c r="H8" s="299"/>
      <c r="I8" s="299"/>
      <c r="J8" s="300"/>
    </row>
    <row r="9" spans="1:13" ht="30.75" customHeight="1" thickBot="1" x14ac:dyDescent="0.25">
      <c r="A9" s="278"/>
      <c r="B9" s="295"/>
      <c r="C9" s="18" t="s">
        <v>60</v>
      </c>
      <c r="D9" s="17" t="s">
        <v>61</v>
      </c>
      <c r="E9" s="104"/>
      <c r="F9" s="71"/>
      <c r="G9" s="288"/>
      <c r="H9" s="289"/>
      <c r="I9" s="289"/>
      <c r="J9" s="290"/>
    </row>
    <row r="10" spans="1:13" ht="29.25" customHeight="1" thickTop="1" thickBot="1" x14ac:dyDescent="0.25">
      <c r="A10" s="278"/>
      <c r="B10" s="296"/>
      <c r="C10" s="46" t="s">
        <v>62</v>
      </c>
      <c r="D10" s="19" t="s">
        <v>46</v>
      </c>
      <c r="E10" s="105">
        <f>SUM(E6:E9)</f>
        <v>0</v>
      </c>
      <c r="F10" s="76">
        <f>SUM(F6:F9)</f>
        <v>0</v>
      </c>
      <c r="G10" s="49" t="s">
        <v>121</v>
      </c>
      <c r="H10" s="86" t="str">
        <f>IF(ISERROR(ROUNDDOWN(F10/F11*100,0)),"",(ROUNDDOWN(F10/F11*100,0)))</f>
        <v/>
      </c>
      <c r="I10" s="98" t="s">
        <v>21</v>
      </c>
      <c r="J10" s="20" t="s">
        <v>29</v>
      </c>
      <c r="L10" s="85" t="str">
        <f>IF(ISERROR(ROUNDDOWN(F10/F11*100,1)),"",(ROUNDDOWN(F10/F11*100,1)))</f>
        <v/>
      </c>
      <c r="M10" s="1" t="s">
        <v>123</v>
      </c>
    </row>
    <row r="11" spans="1:13" ht="29.25" customHeight="1" thickTop="1" thickBot="1" x14ac:dyDescent="0.25">
      <c r="A11" s="278"/>
      <c r="B11" s="291" t="s">
        <v>63</v>
      </c>
      <c r="C11" s="292"/>
      <c r="D11" s="293"/>
      <c r="E11" s="105">
        <f>SUM(E5+E10)</f>
        <v>0</v>
      </c>
      <c r="F11" s="76">
        <f>F5+F10</f>
        <v>0</v>
      </c>
      <c r="G11" s="285" t="s">
        <v>128</v>
      </c>
      <c r="H11" s="286"/>
      <c r="I11" s="286"/>
      <c r="J11" s="287"/>
    </row>
    <row r="12" spans="1:13" ht="30.75" customHeight="1" thickTop="1" thickBot="1" x14ac:dyDescent="0.25">
      <c r="A12" s="278"/>
      <c r="B12" s="301" t="s">
        <v>14</v>
      </c>
      <c r="C12" s="21" t="s">
        <v>47</v>
      </c>
      <c r="D12" s="72" t="s">
        <v>48</v>
      </c>
      <c r="E12" s="100"/>
      <c r="F12" s="53"/>
      <c r="G12" s="50" t="s">
        <v>122</v>
      </c>
      <c r="H12" s="84" t="str">
        <f>IF(ISERROR(ROUNDUP(F12/F14*100,0)),"",(ROUNDUP(F12/F14*100,0)))</f>
        <v/>
      </c>
      <c r="I12" s="99" t="s">
        <v>21</v>
      </c>
      <c r="J12" s="22" t="s">
        <v>29</v>
      </c>
      <c r="L12" s="88" t="str">
        <f>IF(ISERROR(ROUNDUP(F12/F14*100,1)),"",(ROUNDUP(F12/F14*100,1)))</f>
        <v/>
      </c>
      <c r="M12" s="1" t="s">
        <v>123</v>
      </c>
    </row>
    <row r="13" spans="1:13" ht="30.75" customHeight="1" thickBot="1" x14ac:dyDescent="0.25">
      <c r="A13" s="278"/>
      <c r="B13" s="302"/>
      <c r="C13" s="23" t="s">
        <v>64</v>
      </c>
      <c r="D13" s="40" t="s">
        <v>49</v>
      </c>
      <c r="E13" s="101"/>
      <c r="F13" s="52"/>
      <c r="G13" s="303" t="s">
        <v>129</v>
      </c>
      <c r="H13" s="304"/>
      <c r="I13" s="305"/>
      <c r="J13" s="306"/>
    </row>
    <row r="14" spans="1:13" ht="29.25" customHeight="1" thickTop="1" thickBot="1" x14ac:dyDescent="0.25">
      <c r="A14" s="275" t="s">
        <v>65</v>
      </c>
      <c r="B14" s="276"/>
      <c r="C14" s="276"/>
      <c r="D14" s="276"/>
      <c r="E14" s="102">
        <f>E11+E12+E13</f>
        <v>0</v>
      </c>
      <c r="F14" s="77">
        <f>F11+F12+F13</f>
        <v>0</v>
      </c>
      <c r="G14" s="24"/>
      <c r="H14" s="25"/>
      <c r="I14" s="25"/>
      <c r="J14" s="26"/>
    </row>
    <row r="15" spans="1:13" ht="29.25" customHeight="1" thickBot="1" x14ac:dyDescent="0.25">
      <c r="A15" s="269" t="s">
        <v>22</v>
      </c>
      <c r="B15" s="270"/>
      <c r="C15" s="271"/>
      <c r="D15" s="272"/>
      <c r="E15" s="78" t="s">
        <v>23</v>
      </c>
      <c r="F15" s="6" t="s">
        <v>19</v>
      </c>
      <c r="G15" s="199" t="s">
        <v>101</v>
      </c>
      <c r="H15" s="199"/>
      <c r="I15" s="199"/>
      <c r="J15" s="284"/>
    </row>
    <row r="16" spans="1:13" ht="30.75" customHeight="1" x14ac:dyDescent="0.2">
      <c r="A16" s="309" t="s">
        <v>2</v>
      </c>
      <c r="B16" s="311" t="s">
        <v>24</v>
      </c>
      <c r="C16" s="27" t="s">
        <v>66</v>
      </c>
      <c r="D16" s="28" t="s">
        <v>67</v>
      </c>
      <c r="E16" s="79"/>
      <c r="F16" s="29"/>
      <c r="G16" s="312"/>
      <c r="H16" s="312"/>
      <c r="I16" s="312"/>
      <c r="J16" s="313"/>
    </row>
    <row r="17" spans="1:10" ht="30.75" customHeight="1" x14ac:dyDescent="0.2">
      <c r="A17" s="309"/>
      <c r="B17" s="301"/>
      <c r="C17" s="30" t="s">
        <v>68</v>
      </c>
      <c r="D17" s="31" t="s">
        <v>69</v>
      </c>
      <c r="E17" s="80"/>
      <c r="F17" s="32"/>
      <c r="G17" s="314"/>
      <c r="H17" s="314"/>
      <c r="I17" s="314"/>
      <c r="J17" s="315"/>
    </row>
    <row r="18" spans="1:10" ht="30.75" customHeight="1" x14ac:dyDescent="0.2">
      <c r="A18" s="309"/>
      <c r="B18" s="301"/>
      <c r="C18" s="30" t="s">
        <v>70</v>
      </c>
      <c r="D18" s="33" t="s">
        <v>130</v>
      </c>
      <c r="E18" s="80"/>
      <c r="F18" s="36"/>
      <c r="G18" s="316"/>
      <c r="H18" s="317"/>
      <c r="I18" s="318"/>
      <c r="J18" s="319"/>
    </row>
    <row r="19" spans="1:10" ht="30.75" customHeight="1" x14ac:dyDescent="0.2">
      <c r="A19" s="309"/>
      <c r="B19" s="301"/>
      <c r="C19" s="30" t="s">
        <v>71</v>
      </c>
      <c r="D19" s="33" t="s">
        <v>72</v>
      </c>
      <c r="E19" s="80"/>
      <c r="F19" s="45"/>
      <c r="G19" s="320"/>
      <c r="H19" s="321"/>
      <c r="I19" s="322"/>
      <c r="J19" s="323"/>
    </row>
    <row r="20" spans="1:10" ht="30.75" customHeight="1" x14ac:dyDescent="0.2">
      <c r="A20" s="309"/>
      <c r="B20" s="301"/>
      <c r="C20" s="30" t="s">
        <v>73</v>
      </c>
      <c r="D20" s="33" t="s">
        <v>74</v>
      </c>
      <c r="E20" s="80"/>
      <c r="F20" s="45"/>
      <c r="G20" s="320"/>
      <c r="H20" s="321"/>
      <c r="I20" s="322"/>
      <c r="J20" s="323"/>
    </row>
    <row r="21" spans="1:10" ht="30.75" customHeight="1" x14ac:dyDescent="0.2">
      <c r="A21" s="309"/>
      <c r="B21" s="301"/>
      <c r="C21" s="30" t="s">
        <v>75</v>
      </c>
      <c r="D21" s="115" t="s">
        <v>146</v>
      </c>
      <c r="E21" s="80"/>
      <c r="F21" s="45"/>
      <c r="G21" s="320"/>
      <c r="H21" s="321"/>
      <c r="I21" s="322"/>
      <c r="J21" s="323"/>
    </row>
    <row r="22" spans="1:10" ht="30.75" customHeight="1" x14ac:dyDescent="0.2">
      <c r="A22" s="309"/>
      <c r="B22" s="301"/>
      <c r="C22" s="30" t="s">
        <v>76</v>
      </c>
      <c r="D22" s="33" t="s">
        <v>77</v>
      </c>
      <c r="E22" s="80"/>
      <c r="F22" s="45"/>
      <c r="G22" s="320"/>
      <c r="H22" s="321"/>
      <c r="I22" s="322"/>
      <c r="J22" s="323"/>
    </row>
    <row r="23" spans="1:10" ht="30.75" customHeight="1" x14ac:dyDescent="0.2">
      <c r="A23" s="309"/>
      <c r="B23" s="301"/>
      <c r="C23" s="30" t="s">
        <v>78</v>
      </c>
      <c r="D23" s="33" t="s">
        <v>79</v>
      </c>
      <c r="E23" s="80"/>
      <c r="F23" s="45"/>
      <c r="G23" s="320"/>
      <c r="H23" s="321"/>
      <c r="I23" s="322"/>
      <c r="J23" s="323"/>
    </row>
    <row r="24" spans="1:10" ht="30.75" customHeight="1" x14ac:dyDescent="0.2">
      <c r="A24" s="309"/>
      <c r="B24" s="301"/>
      <c r="C24" s="30" t="s">
        <v>80</v>
      </c>
      <c r="D24" s="17" t="s">
        <v>81</v>
      </c>
      <c r="E24" s="80"/>
      <c r="F24" s="32"/>
      <c r="G24" s="329"/>
      <c r="H24" s="330"/>
      <c r="I24" s="331"/>
      <c r="J24" s="332"/>
    </row>
    <row r="25" spans="1:10" ht="30.75" customHeight="1" thickBot="1" x14ac:dyDescent="0.25">
      <c r="A25" s="309"/>
      <c r="B25" s="302"/>
      <c r="C25" s="34" t="s">
        <v>82</v>
      </c>
      <c r="D25" s="35" t="s">
        <v>83</v>
      </c>
      <c r="E25" s="81"/>
      <c r="F25" s="36"/>
      <c r="G25" s="320"/>
      <c r="H25" s="321"/>
      <c r="I25" s="322"/>
      <c r="J25" s="323"/>
    </row>
    <row r="26" spans="1:10" ht="29.25" customHeight="1" thickTop="1" thickBot="1" x14ac:dyDescent="0.25">
      <c r="A26" s="309"/>
      <c r="B26" s="291" t="s">
        <v>84</v>
      </c>
      <c r="C26" s="292"/>
      <c r="D26" s="293"/>
      <c r="E26" s="82">
        <f>SUM(E16:E25)</f>
        <v>0</v>
      </c>
      <c r="F26" s="76">
        <f>SUM(F16:F25)</f>
        <v>0</v>
      </c>
      <c r="G26" s="307"/>
      <c r="H26" s="307"/>
      <c r="I26" s="307"/>
      <c r="J26" s="308"/>
    </row>
    <row r="27" spans="1:10" ht="30.75" customHeight="1" thickTop="1" x14ac:dyDescent="0.2">
      <c r="A27" s="309"/>
      <c r="B27" s="327" t="s">
        <v>4</v>
      </c>
      <c r="C27" s="37" t="s">
        <v>85</v>
      </c>
      <c r="D27" s="38" t="s">
        <v>139</v>
      </c>
      <c r="E27" s="124"/>
      <c r="F27" s="36"/>
      <c r="G27" s="316"/>
      <c r="H27" s="317"/>
      <c r="I27" s="318"/>
      <c r="J27" s="319"/>
    </row>
    <row r="28" spans="1:10" ht="30.75" customHeight="1" x14ac:dyDescent="0.2">
      <c r="A28" s="309"/>
      <c r="B28" s="327"/>
      <c r="C28" s="39" t="s">
        <v>87</v>
      </c>
      <c r="D28" s="40" t="s">
        <v>139</v>
      </c>
      <c r="E28" s="80"/>
      <c r="F28" s="32"/>
      <c r="G28" s="329"/>
      <c r="H28" s="330"/>
      <c r="I28" s="331"/>
      <c r="J28" s="332"/>
    </row>
    <row r="29" spans="1:10" ht="30.75" customHeight="1" x14ac:dyDescent="0.2">
      <c r="A29" s="309"/>
      <c r="B29" s="327"/>
      <c r="C29" s="39" t="s">
        <v>88</v>
      </c>
      <c r="D29" s="41" t="s">
        <v>131</v>
      </c>
      <c r="E29" s="80"/>
      <c r="F29" s="32"/>
      <c r="G29" s="333" t="s">
        <v>150</v>
      </c>
      <c r="H29" s="334"/>
      <c r="I29" s="335"/>
      <c r="J29" s="336"/>
    </row>
    <row r="30" spans="1:10" ht="30.75" customHeight="1" thickBot="1" x14ac:dyDescent="0.25">
      <c r="A30" s="310"/>
      <c r="B30" s="328"/>
      <c r="C30" s="42" t="s">
        <v>89</v>
      </c>
      <c r="D30" s="43" t="s">
        <v>86</v>
      </c>
      <c r="E30" s="81"/>
      <c r="F30" s="125"/>
      <c r="G30" s="337"/>
      <c r="H30" s="338"/>
      <c r="I30" s="339"/>
      <c r="J30" s="340"/>
    </row>
    <row r="31" spans="1:10" ht="29.25" customHeight="1" thickTop="1" thickBot="1" x14ac:dyDescent="0.25">
      <c r="A31" s="341" t="s">
        <v>90</v>
      </c>
      <c r="B31" s="342"/>
      <c r="C31" s="343"/>
      <c r="D31" s="343"/>
      <c r="E31" s="83">
        <f>SUM(E26+E27+E28+E29+E30)</f>
        <v>0</v>
      </c>
      <c r="F31" s="77">
        <f>SUM(F26+F27+F28+F29+F30)</f>
        <v>0</v>
      </c>
      <c r="G31" s="344"/>
      <c r="H31" s="345"/>
      <c r="I31" s="346"/>
      <c r="J31" s="347"/>
    </row>
    <row r="32" spans="1:10" ht="17.100000000000001" customHeight="1" x14ac:dyDescent="0.2">
      <c r="A32" s="325" t="s">
        <v>13</v>
      </c>
      <c r="B32" s="325"/>
      <c r="C32" s="325"/>
      <c r="D32" s="325"/>
      <c r="E32" s="325"/>
      <c r="F32" s="325"/>
      <c r="G32" s="325"/>
      <c r="H32" s="325"/>
      <c r="I32" s="325"/>
      <c r="J32" s="325"/>
    </row>
    <row r="33" spans="1:10" ht="17.100000000000001" customHeight="1" x14ac:dyDescent="0.2">
      <c r="A33" s="326"/>
      <c r="B33" s="326"/>
      <c r="C33" s="326"/>
      <c r="D33" s="326"/>
      <c r="E33" s="326"/>
      <c r="F33" s="326"/>
      <c r="G33" s="326"/>
      <c r="H33" s="326"/>
      <c r="I33" s="326"/>
      <c r="J33" s="326"/>
    </row>
  </sheetData>
  <mergeCells count="45">
    <mergeCell ref="G1:J1"/>
    <mergeCell ref="A2:D2"/>
    <mergeCell ref="A32:J32"/>
    <mergeCell ref="A33:J33"/>
    <mergeCell ref="B27:B30"/>
    <mergeCell ref="G27:J27"/>
    <mergeCell ref="G28:J28"/>
    <mergeCell ref="G29:J29"/>
    <mergeCell ref="G30:J30"/>
    <mergeCell ref="A31:D31"/>
    <mergeCell ref="G31:J31"/>
    <mergeCell ref="G22:J22"/>
    <mergeCell ref="G23:J23"/>
    <mergeCell ref="G24:J24"/>
    <mergeCell ref="G25:J25"/>
    <mergeCell ref="B26:D26"/>
    <mergeCell ref="G26:J26"/>
    <mergeCell ref="A16:A30"/>
    <mergeCell ref="B16:B25"/>
    <mergeCell ref="G16:J16"/>
    <mergeCell ref="G17:J17"/>
    <mergeCell ref="G18:J18"/>
    <mergeCell ref="G19:J19"/>
    <mergeCell ref="G20:J20"/>
    <mergeCell ref="G21:J21"/>
    <mergeCell ref="A14:D14"/>
    <mergeCell ref="A5:A13"/>
    <mergeCell ref="B5:D5"/>
    <mergeCell ref="G5:J5"/>
    <mergeCell ref="A15:D15"/>
    <mergeCell ref="G15:J15"/>
    <mergeCell ref="G11:J11"/>
    <mergeCell ref="G9:J9"/>
    <mergeCell ref="B11:D11"/>
    <mergeCell ref="B6:B10"/>
    <mergeCell ref="G6:J6"/>
    <mergeCell ref="G7:J7"/>
    <mergeCell ref="B12:B13"/>
    <mergeCell ref="G13:J13"/>
    <mergeCell ref="G8:J8"/>
    <mergeCell ref="G2:J2"/>
    <mergeCell ref="A3:G3"/>
    <mergeCell ref="H3:J3"/>
    <mergeCell ref="A4:D4"/>
    <mergeCell ref="G4:J4"/>
  </mergeCells>
  <phoneticPr fontId="2"/>
  <printOptions horizontalCentered="1" verticalCentered="1"/>
  <pageMargins left="0.19685039370078741" right="0.19685039370078741" top="0.19685039370078741" bottom="0.19685039370078741" header="3.937007874015748E-2" footer="0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65"/>
  <sheetViews>
    <sheetView view="pageBreakPreview" zoomScaleNormal="100" zoomScaleSheetLayoutView="100" zoomScalePageLayoutView="60" workbookViewId="0"/>
  </sheetViews>
  <sheetFormatPr defaultColWidth="9" defaultRowHeight="13.2" x14ac:dyDescent="0.2"/>
  <cols>
    <col min="1" max="1" width="2" style="1" customWidth="1"/>
    <col min="2" max="2" width="5" style="1" customWidth="1"/>
    <col min="3" max="3" width="12.44140625" style="1" customWidth="1"/>
    <col min="4" max="4" width="8.33203125" style="1" customWidth="1"/>
    <col min="5" max="5" width="23.109375" style="1" customWidth="1"/>
    <col min="6" max="6" width="15.44140625" style="1" customWidth="1"/>
    <col min="7" max="7" width="38.33203125" style="1" customWidth="1"/>
    <col min="8" max="16384" width="9" style="1"/>
  </cols>
  <sheetData>
    <row r="1" spans="1:7" ht="17.25" customHeight="1" x14ac:dyDescent="0.2">
      <c r="G1" s="13" t="s">
        <v>155</v>
      </c>
    </row>
    <row r="2" spans="1:7" ht="11.25" customHeight="1" x14ac:dyDescent="0.2">
      <c r="B2" s="391" t="s">
        <v>27</v>
      </c>
      <c r="C2" s="391"/>
      <c r="D2" s="391"/>
      <c r="E2" s="54"/>
      <c r="F2" s="394" t="s">
        <v>50</v>
      </c>
      <c r="G2" s="392">
        <f>完了報告書!F10</f>
        <v>0</v>
      </c>
    </row>
    <row r="3" spans="1:7" ht="15" customHeight="1" x14ac:dyDescent="0.2">
      <c r="B3" s="391"/>
      <c r="C3" s="391"/>
      <c r="D3" s="391"/>
      <c r="E3" s="54"/>
      <c r="F3" s="394"/>
      <c r="G3" s="393"/>
    </row>
    <row r="4" spans="1:7" ht="26.25" customHeight="1" thickBot="1" x14ac:dyDescent="0.25">
      <c r="B4" s="395" t="s">
        <v>154</v>
      </c>
      <c r="C4" s="395"/>
      <c r="D4" s="395"/>
      <c r="E4" s="395"/>
      <c r="F4" s="395"/>
      <c r="G4" s="395"/>
    </row>
    <row r="5" spans="1:7" ht="25.8" x14ac:dyDescent="0.2">
      <c r="A5" s="108"/>
      <c r="B5" s="399" t="s">
        <v>140</v>
      </c>
      <c r="C5" s="399" t="s">
        <v>92</v>
      </c>
      <c r="D5" s="399" t="s">
        <v>109</v>
      </c>
      <c r="E5" s="55" t="s">
        <v>103</v>
      </c>
      <c r="F5" s="397" t="s">
        <v>102</v>
      </c>
      <c r="G5" s="397" t="s">
        <v>42</v>
      </c>
    </row>
    <row r="6" spans="1:7" ht="51.75" customHeight="1" thickBot="1" x14ac:dyDescent="0.25">
      <c r="B6" s="400"/>
      <c r="C6" s="400"/>
      <c r="D6" s="400"/>
      <c r="E6" s="73" t="s">
        <v>104</v>
      </c>
      <c r="F6" s="398"/>
      <c r="G6" s="398"/>
    </row>
    <row r="7" spans="1:7" ht="12" customHeight="1" x14ac:dyDescent="0.2">
      <c r="B7" s="396">
        <v>4</v>
      </c>
      <c r="C7" s="366"/>
      <c r="D7" s="362"/>
      <c r="E7" s="357"/>
      <c r="F7" s="352"/>
      <c r="G7" s="352"/>
    </row>
    <row r="8" spans="1:7" ht="12" customHeight="1" x14ac:dyDescent="0.2">
      <c r="B8" s="374"/>
      <c r="C8" s="364"/>
      <c r="D8" s="354"/>
      <c r="E8" s="358"/>
      <c r="F8" s="349"/>
      <c r="G8" s="349"/>
    </row>
    <row r="9" spans="1:7" ht="12" customHeight="1" x14ac:dyDescent="0.2">
      <c r="B9" s="374"/>
      <c r="C9" s="364"/>
      <c r="D9" s="354"/>
      <c r="E9" s="358"/>
      <c r="F9" s="349"/>
      <c r="G9" s="349"/>
    </row>
    <row r="10" spans="1:7" ht="12" customHeight="1" x14ac:dyDescent="0.2">
      <c r="B10" s="375"/>
      <c r="C10" s="365"/>
      <c r="D10" s="355"/>
      <c r="E10" s="359"/>
      <c r="F10" s="350"/>
      <c r="G10" s="350"/>
    </row>
    <row r="11" spans="1:7" ht="12" customHeight="1" x14ac:dyDescent="0.2">
      <c r="B11" s="373">
        <v>5</v>
      </c>
      <c r="C11" s="363"/>
      <c r="D11" s="353"/>
      <c r="E11" s="360"/>
      <c r="F11" s="348"/>
      <c r="G11" s="348"/>
    </row>
    <row r="12" spans="1:7" ht="12" customHeight="1" x14ac:dyDescent="0.2">
      <c r="B12" s="374"/>
      <c r="C12" s="364"/>
      <c r="D12" s="354"/>
      <c r="E12" s="358"/>
      <c r="F12" s="349"/>
      <c r="G12" s="349"/>
    </row>
    <row r="13" spans="1:7" ht="12" customHeight="1" x14ac:dyDescent="0.2">
      <c r="B13" s="374"/>
      <c r="C13" s="364"/>
      <c r="D13" s="354"/>
      <c r="E13" s="358"/>
      <c r="F13" s="349"/>
      <c r="G13" s="349"/>
    </row>
    <row r="14" spans="1:7" ht="12" customHeight="1" x14ac:dyDescent="0.2">
      <c r="B14" s="375"/>
      <c r="C14" s="365"/>
      <c r="D14" s="355"/>
      <c r="E14" s="359"/>
      <c r="F14" s="350"/>
      <c r="G14" s="350"/>
    </row>
    <row r="15" spans="1:7" ht="12" customHeight="1" x14ac:dyDescent="0.2">
      <c r="B15" s="373">
        <v>6</v>
      </c>
      <c r="C15" s="363"/>
      <c r="D15" s="353"/>
      <c r="E15" s="360"/>
      <c r="F15" s="348"/>
      <c r="G15" s="348"/>
    </row>
    <row r="16" spans="1:7" ht="12" customHeight="1" x14ac:dyDescent="0.2">
      <c r="B16" s="374"/>
      <c r="C16" s="364"/>
      <c r="D16" s="354"/>
      <c r="E16" s="358"/>
      <c r="F16" s="349"/>
      <c r="G16" s="349"/>
    </row>
    <row r="17" spans="2:7" ht="12" customHeight="1" x14ac:dyDescent="0.2">
      <c r="B17" s="374"/>
      <c r="C17" s="364"/>
      <c r="D17" s="354"/>
      <c r="E17" s="358"/>
      <c r="F17" s="349"/>
      <c r="G17" s="349"/>
    </row>
    <row r="18" spans="2:7" ht="12" customHeight="1" x14ac:dyDescent="0.2">
      <c r="B18" s="375"/>
      <c r="C18" s="365"/>
      <c r="D18" s="355"/>
      <c r="E18" s="359"/>
      <c r="F18" s="350"/>
      <c r="G18" s="350"/>
    </row>
    <row r="19" spans="2:7" ht="12" customHeight="1" x14ac:dyDescent="0.2">
      <c r="B19" s="374">
        <v>7</v>
      </c>
      <c r="C19" s="363"/>
      <c r="D19" s="353"/>
      <c r="E19" s="360"/>
      <c r="F19" s="348"/>
      <c r="G19" s="348"/>
    </row>
    <row r="20" spans="2:7" ht="12" customHeight="1" x14ac:dyDescent="0.2">
      <c r="B20" s="374"/>
      <c r="C20" s="364"/>
      <c r="D20" s="354"/>
      <c r="E20" s="358"/>
      <c r="F20" s="349"/>
      <c r="G20" s="349"/>
    </row>
    <row r="21" spans="2:7" ht="12" customHeight="1" x14ac:dyDescent="0.2">
      <c r="B21" s="374"/>
      <c r="C21" s="364"/>
      <c r="D21" s="354"/>
      <c r="E21" s="358"/>
      <c r="F21" s="349"/>
      <c r="G21" s="349"/>
    </row>
    <row r="22" spans="2:7" ht="12" customHeight="1" x14ac:dyDescent="0.2">
      <c r="B22" s="375"/>
      <c r="C22" s="365"/>
      <c r="D22" s="355"/>
      <c r="E22" s="359"/>
      <c r="F22" s="350"/>
      <c r="G22" s="350"/>
    </row>
    <row r="23" spans="2:7" ht="12" customHeight="1" x14ac:dyDescent="0.2">
      <c r="B23" s="373">
        <v>8</v>
      </c>
      <c r="C23" s="363"/>
      <c r="D23" s="353"/>
      <c r="E23" s="360"/>
      <c r="F23" s="348"/>
      <c r="G23" s="348"/>
    </row>
    <row r="24" spans="2:7" ht="12" customHeight="1" x14ac:dyDescent="0.2">
      <c r="B24" s="374"/>
      <c r="C24" s="364"/>
      <c r="D24" s="354"/>
      <c r="E24" s="358"/>
      <c r="F24" s="349"/>
      <c r="G24" s="349"/>
    </row>
    <row r="25" spans="2:7" ht="12" customHeight="1" x14ac:dyDescent="0.2">
      <c r="B25" s="374"/>
      <c r="C25" s="364"/>
      <c r="D25" s="354"/>
      <c r="E25" s="358"/>
      <c r="F25" s="349"/>
      <c r="G25" s="349"/>
    </row>
    <row r="26" spans="2:7" ht="12" customHeight="1" x14ac:dyDescent="0.2">
      <c r="B26" s="375"/>
      <c r="C26" s="365"/>
      <c r="D26" s="355"/>
      <c r="E26" s="359"/>
      <c r="F26" s="350"/>
      <c r="G26" s="350"/>
    </row>
    <row r="27" spans="2:7" ht="12" customHeight="1" x14ac:dyDescent="0.2">
      <c r="B27" s="373">
        <v>9</v>
      </c>
      <c r="C27" s="363"/>
      <c r="D27" s="353"/>
      <c r="E27" s="360"/>
      <c r="F27" s="348"/>
      <c r="G27" s="348"/>
    </row>
    <row r="28" spans="2:7" ht="12" customHeight="1" x14ac:dyDescent="0.2">
      <c r="B28" s="374"/>
      <c r="C28" s="364"/>
      <c r="D28" s="354"/>
      <c r="E28" s="358"/>
      <c r="F28" s="349"/>
      <c r="G28" s="349"/>
    </row>
    <row r="29" spans="2:7" ht="12" customHeight="1" x14ac:dyDescent="0.2">
      <c r="B29" s="374"/>
      <c r="C29" s="364"/>
      <c r="D29" s="354"/>
      <c r="E29" s="358"/>
      <c r="F29" s="349"/>
      <c r="G29" s="349"/>
    </row>
    <row r="30" spans="2:7" ht="12" customHeight="1" x14ac:dyDescent="0.2">
      <c r="B30" s="375"/>
      <c r="C30" s="365"/>
      <c r="D30" s="355"/>
      <c r="E30" s="359"/>
      <c r="F30" s="350"/>
      <c r="G30" s="350"/>
    </row>
    <row r="31" spans="2:7" ht="12" customHeight="1" x14ac:dyDescent="0.2">
      <c r="B31" s="373">
        <v>10</v>
      </c>
      <c r="C31" s="363"/>
      <c r="D31" s="353"/>
      <c r="E31" s="360"/>
      <c r="F31" s="348"/>
      <c r="G31" s="348"/>
    </row>
    <row r="32" spans="2:7" ht="12" customHeight="1" x14ac:dyDescent="0.2">
      <c r="B32" s="374"/>
      <c r="C32" s="364"/>
      <c r="D32" s="354"/>
      <c r="E32" s="358"/>
      <c r="F32" s="349"/>
      <c r="G32" s="349"/>
    </row>
    <row r="33" spans="2:7" ht="12" customHeight="1" x14ac:dyDescent="0.2">
      <c r="B33" s="374"/>
      <c r="C33" s="364"/>
      <c r="D33" s="354"/>
      <c r="E33" s="358"/>
      <c r="F33" s="349"/>
      <c r="G33" s="349"/>
    </row>
    <row r="34" spans="2:7" ht="12" customHeight="1" x14ac:dyDescent="0.2">
      <c r="B34" s="375"/>
      <c r="C34" s="365"/>
      <c r="D34" s="355"/>
      <c r="E34" s="359"/>
      <c r="F34" s="350"/>
      <c r="G34" s="350"/>
    </row>
    <row r="35" spans="2:7" ht="12" customHeight="1" x14ac:dyDescent="0.2">
      <c r="B35" s="373">
        <v>11</v>
      </c>
      <c r="C35" s="363"/>
      <c r="D35" s="353"/>
      <c r="E35" s="360"/>
      <c r="F35" s="348"/>
      <c r="G35" s="348"/>
    </row>
    <row r="36" spans="2:7" ht="12" customHeight="1" x14ac:dyDescent="0.2">
      <c r="B36" s="374"/>
      <c r="C36" s="364"/>
      <c r="D36" s="354"/>
      <c r="E36" s="358"/>
      <c r="F36" s="349"/>
      <c r="G36" s="349"/>
    </row>
    <row r="37" spans="2:7" ht="12" customHeight="1" x14ac:dyDescent="0.2">
      <c r="B37" s="374"/>
      <c r="C37" s="364"/>
      <c r="D37" s="354"/>
      <c r="E37" s="358"/>
      <c r="F37" s="349"/>
      <c r="G37" s="349"/>
    </row>
    <row r="38" spans="2:7" ht="12" customHeight="1" x14ac:dyDescent="0.2">
      <c r="B38" s="375"/>
      <c r="C38" s="365"/>
      <c r="D38" s="355"/>
      <c r="E38" s="359"/>
      <c r="F38" s="350"/>
      <c r="G38" s="350"/>
    </row>
    <row r="39" spans="2:7" ht="12" customHeight="1" x14ac:dyDescent="0.2">
      <c r="B39" s="373">
        <v>12</v>
      </c>
      <c r="C39" s="363"/>
      <c r="D39" s="353"/>
      <c r="E39" s="360"/>
      <c r="F39" s="348"/>
      <c r="G39" s="348"/>
    </row>
    <row r="40" spans="2:7" ht="12" customHeight="1" x14ac:dyDescent="0.2">
      <c r="B40" s="374"/>
      <c r="C40" s="364"/>
      <c r="D40" s="354"/>
      <c r="E40" s="358"/>
      <c r="F40" s="349"/>
      <c r="G40" s="349"/>
    </row>
    <row r="41" spans="2:7" ht="12" customHeight="1" x14ac:dyDescent="0.2">
      <c r="B41" s="374"/>
      <c r="C41" s="364"/>
      <c r="D41" s="354"/>
      <c r="E41" s="358"/>
      <c r="F41" s="349"/>
      <c r="G41" s="349"/>
    </row>
    <row r="42" spans="2:7" ht="12" customHeight="1" x14ac:dyDescent="0.2">
      <c r="B42" s="375"/>
      <c r="C42" s="365"/>
      <c r="D42" s="355"/>
      <c r="E42" s="359"/>
      <c r="F42" s="350"/>
      <c r="G42" s="350"/>
    </row>
    <row r="43" spans="2:7" ht="12" customHeight="1" x14ac:dyDescent="0.2">
      <c r="B43" s="373">
        <v>1</v>
      </c>
      <c r="C43" s="363"/>
      <c r="D43" s="353"/>
      <c r="E43" s="360"/>
      <c r="F43" s="348"/>
      <c r="G43" s="348"/>
    </row>
    <row r="44" spans="2:7" ht="12" customHeight="1" x14ac:dyDescent="0.2">
      <c r="B44" s="374"/>
      <c r="C44" s="364"/>
      <c r="D44" s="354"/>
      <c r="E44" s="358"/>
      <c r="F44" s="349"/>
      <c r="G44" s="349"/>
    </row>
    <row r="45" spans="2:7" ht="12" customHeight="1" x14ac:dyDescent="0.2">
      <c r="B45" s="374"/>
      <c r="C45" s="364"/>
      <c r="D45" s="354"/>
      <c r="E45" s="358"/>
      <c r="F45" s="349"/>
      <c r="G45" s="349"/>
    </row>
    <row r="46" spans="2:7" ht="12" customHeight="1" x14ac:dyDescent="0.2">
      <c r="B46" s="375"/>
      <c r="C46" s="365"/>
      <c r="D46" s="355"/>
      <c r="E46" s="359"/>
      <c r="F46" s="350"/>
      <c r="G46" s="350"/>
    </row>
    <row r="47" spans="2:7" ht="12" customHeight="1" x14ac:dyDescent="0.2">
      <c r="B47" s="373">
        <v>2</v>
      </c>
      <c r="C47" s="363"/>
      <c r="D47" s="353"/>
      <c r="E47" s="360"/>
      <c r="F47" s="348"/>
      <c r="G47" s="348"/>
    </row>
    <row r="48" spans="2:7" ht="12" customHeight="1" x14ac:dyDescent="0.2">
      <c r="B48" s="374"/>
      <c r="C48" s="364"/>
      <c r="D48" s="354"/>
      <c r="E48" s="358"/>
      <c r="F48" s="349"/>
      <c r="G48" s="349"/>
    </row>
    <row r="49" spans="2:7" ht="12" customHeight="1" x14ac:dyDescent="0.2">
      <c r="B49" s="374"/>
      <c r="C49" s="364"/>
      <c r="D49" s="354"/>
      <c r="E49" s="358"/>
      <c r="F49" s="349"/>
      <c r="G49" s="349"/>
    </row>
    <row r="50" spans="2:7" ht="12" customHeight="1" x14ac:dyDescent="0.2">
      <c r="B50" s="375"/>
      <c r="C50" s="365"/>
      <c r="D50" s="355"/>
      <c r="E50" s="359"/>
      <c r="F50" s="350"/>
      <c r="G50" s="350"/>
    </row>
    <row r="51" spans="2:7" ht="12" customHeight="1" x14ac:dyDescent="0.2">
      <c r="B51" s="374">
        <v>3</v>
      </c>
      <c r="C51" s="363"/>
      <c r="D51" s="353"/>
      <c r="E51" s="360"/>
      <c r="F51" s="348"/>
      <c r="G51" s="348"/>
    </row>
    <row r="52" spans="2:7" ht="12" customHeight="1" x14ac:dyDescent="0.2">
      <c r="B52" s="374"/>
      <c r="C52" s="364"/>
      <c r="D52" s="354"/>
      <c r="E52" s="358"/>
      <c r="F52" s="349"/>
      <c r="G52" s="349"/>
    </row>
    <row r="53" spans="2:7" ht="12" customHeight="1" x14ac:dyDescent="0.2">
      <c r="B53" s="374"/>
      <c r="C53" s="364"/>
      <c r="D53" s="354"/>
      <c r="E53" s="358"/>
      <c r="F53" s="349"/>
      <c r="G53" s="349"/>
    </row>
    <row r="54" spans="2:7" ht="12" customHeight="1" thickBot="1" x14ac:dyDescent="0.25">
      <c r="B54" s="374"/>
      <c r="C54" s="390"/>
      <c r="D54" s="356"/>
      <c r="E54" s="361"/>
      <c r="F54" s="351"/>
      <c r="G54" s="351"/>
    </row>
    <row r="55" spans="2:7" ht="47.25" customHeight="1" thickTop="1" thickBot="1" x14ac:dyDescent="0.25">
      <c r="B55" s="384" t="s">
        <v>16</v>
      </c>
      <c r="C55" s="385"/>
      <c r="D55" s="132">
        <f>SUM(D7:D54)</f>
        <v>0</v>
      </c>
      <c r="E55" s="133">
        <f>SUM(E7:E54)</f>
        <v>0</v>
      </c>
      <c r="F55" s="386" t="s">
        <v>147</v>
      </c>
      <c r="G55" s="387"/>
    </row>
    <row r="56" spans="2:7" ht="47.25" customHeight="1" thickTop="1" thickBot="1" x14ac:dyDescent="0.25">
      <c r="B56" s="382" t="s">
        <v>132</v>
      </c>
      <c r="C56" s="383"/>
      <c r="D56" s="134">
        <f>SUM(D55/12)</f>
        <v>0</v>
      </c>
      <c r="E56" s="135" t="str">
        <f>IF(ISERROR(SUM(E55/D55)),"",(SUM(E55/D55)))</f>
        <v/>
      </c>
      <c r="F56" s="388" t="s">
        <v>148</v>
      </c>
      <c r="G56" s="389"/>
    </row>
    <row r="57" spans="2:7" ht="20.25" customHeight="1" thickBot="1" x14ac:dyDescent="0.25">
      <c r="B57" s="376" t="s">
        <v>110</v>
      </c>
      <c r="C57" s="377"/>
      <c r="D57" s="377"/>
      <c r="E57" s="377"/>
      <c r="F57" s="377"/>
      <c r="G57" s="377"/>
    </row>
    <row r="58" spans="2:7" ht="18" customHeight="1" x14ac:dyDescent="0.2">
      <c r="B58" s="378" t="s">
        <v>112</v>
      </c>
      <c r="C58" s="379"/>
      <c r="D58" s="379"/>
      <c r="E58" s="379"/>
      <c r="F58" s="380" t="s">
        <v>118</v>
      </c>
      <c r="G58" s="381"/>
    </row>
    <row r="59" spans="2:7" ht="18" customHeight="1" x14ac:dyDescent="0.2">
      <c r="B59" s="372" t="s">
        <v>113</v>
      </c>
      <c r="C59" s="370"/>
      <c r="D59" s="370"/>
      <c r="E59" s="370"/>
      <c r="F59" s="370" t="s">
        <v>111</v>
      </c>
      <c r="G59" s="371"/>
    </row>
    <row r="60" spans="2:7" ht="18" customHeight="1" x14ac:dyDescent="0.2">
      <c r="B60" s="372" t="s">
        <v>114</v>
      </c>
      <c r="C60" s="370"/>
      <c r="D60" s="370"/>
      <c r="E60" s="370"/>
      <c r="F60" s="370" t="s">
        <v>105</v>
      </c>
      <c r="G60" s="371"/>
    </row>
    <row r="61" spans="2:7" ht="18" customHeight="1" x14ac:dyDescent="0.2">
      <c r="B61" s="372" t="s">
        <v>115</v>
      </c>
      <c r="C61" s="370"/>
      <c r="D61" s="370"/>
      <c r="E61" s="370"/>
      <c r="F61" s="370" t="s">
        <v>106</v>
      </c>
      <c r="G61" s="371"/>
    </row>
    <row r="62" spans="2:7" ht="18" customHeight="1" x14ac:dyDescent="0.2">
      <c r="B62" s="372" t="s">
        <v>116</v>
      </c>
      <c r="C62" s="370"/>
      <c r="D62" s="370"/>
      <c r="E62" s="370"/>
      <c r="F62" s="370" t="s">
        <v>107</v>
      </c>
      <c r="G62" s="371"/>
    </row>
    <row r="63" spans="2:7" ht="18" customHeight="1" thickBot="1" x14ac:dyDescent="0.25">
      <c r="B63" s="367" t="s">
        <v>117</v>
      </c>
      <c r="C63" s="368"/>
      <c r="D63" s="368"/>
      <c r="E63" s="368"/>
      <c r="F63" s="368" t="s">
        <v>108</v>
      </c>
      <c r="G63" s="369"/>
    </row>
    <row r="64" spans="2:7" ht="14.4" x14ac:dyDescent="0.2">
      <c r="B64" s="56"/>
      <c r="C64" s="57"/>
      <c r="D64" s="57"/>
      <c r="E64" s="57"/>
      <c r="F64" s="57"/>
      <c r="G64" s="57"/>
    </row>
    <row r="65" spans="2:7" ht="14.4" x14ac:dyDescent="0.2">
      <c r="B65" s="56"/>
      <c r="C65" s="57"/>
      <c r="D65" s="57"/>
      <c r="E65" s="57"/>
      <c r="F65" s="57"/>
      <c r="G65" s="57"/>
    </row>
  </sheetData>
  <mergeCells count="98"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C47:C50"/>
    <mergeCell ref="C51:C54"/>
    <mergeCell ref="B63:E63"/>
    <mergeCell ref="F63:G63"/>
    <mergeCell ref="F59:G59"/>
    <mergeCell ref="F61:G61"/>
    <mergeCell ref="F62:G62"/>
    <mergeCell ref="B59:E59"/>
    <mergeCell ref="B61:E61"/>
    <mergeCell ref="B62:E62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D35:D38"/>
    <mergeCell ref="D39:D42"/>
    <mergeCell ref="D43:D46"/>
    <mergeCell ref="D7:D10"/>
    <mergeCell ref="D11:D14"/>
    <mergeCell ref="D15:D18"/>
    <mergeCell ref="D19:D22"/>
    <mergeCell ref="D23:D26"/>
    <mergeCell ref="D47:D50"/>
    <mergeCell ref="D51:D54"/>
    <mergeCell ref="E7:E10"/>
    <mergeCell ref="E11:E14"/>
    <mergeCell ref="E15:E18"/>
    <mergeCell ref="E19:E22"/>
    <mergeCell ref="E23:E26"/>
    <mergeCell ref="E27:E30"/>
    <mergeCell ref="E31:E34"/>
    <mergeCell ref="E35:E38"/>
    <mergeCell ref="E39:E42"/>
    <mergeCell ref="E43:E46"/>
    <mergeCell ref="E47:E50"/>
    <mergeCell ref="E51:E54"/>
    <mergeCell ref="D27:D30"/>
    <mergeCell ref="D31:D34"/>
    <mergeCell ref="F35:F38"/>
    <mergeCell ref="F39:F42"/>
    <mergeCell ref="F43:F46"/>
    <mergeCell ref="F7:F10"/>
    <mergeCell ref="F11:F14"/>
    <mergeCell ref="F15:F18"/>
    <mergeCell ref="F19:F22"/>
    <mergeCell ref="F23:F26"/>
    <mergeCell ref="F47:F50"/>
    <mergeCell ref="F51:F54"/>
    <mergeCell ref="G7:G10"/>
    <mergeCell ref="G11:G14"/>
    <mergeCell ref="G15:G18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F27:F30"/>
    <mergeCell ref="F31:F34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2"/>
  <sheetViews>
    <sheetView view="pageBreakPreview" zoomScaleNormal="100" zoomScaleSheetLayoutView="100" workbookViewId="0"/>
  </sheetViews>
  <sheetFormatPr defaultRowHeight="13.2" x14ac:dyDescent="0.2"/>
  <cols>
    <col min="11" max="11" width="14" customWidth="1"/>
  </cols>
  <sheetData>
    <row r="1" spans="1:11" ht="22.5" customHeight="1" x14ac:dyDescent="0.2">
      <c r="I1" s="137"/>
      <c r="J1" s="137"/>
      <c r="K1" s="122" t="s">
        <v>160</v>
      </c>
    </row>
    <row r="2" spans="1:11" ht="21" customHeight="1" x14ac:dyDescent="0.2">
      <c r="G2" s="47" t="s">
        <v>50</v>
      </c>
      <c r="H2" s="407">
        <f>完了報告書!F10</f>
        <v>0</v>
      </c>
      <c r="I2" s="408"/>
      <c r="J2" s="408"/>
      <c r="K2" s="409"/>
    </row>
    <row r="3" spans="1:11" ht="13.05" customHeight="1" thickBot="1" x14ac:dyDescent="0.25"/>
    <row r="4" spans="1:11" s="1" customFormat="1" ht="22.95" customHeight="1" x14ac:dyDescent="0.2">
      <c r="A4" s="401" t="s">
        <v>119</v>
      </c>
      <c r="B4" s="402"/>
      <c r="C4" s="402"/>
      <c r="D4" s="402"/>
      <c r="E4" s="402"/>
      <c r="F4" s="402"/>
      <c r="G4" s="402"/>
      <c r="H4" s="402"/>
      <c r="I4" s="402"/>
      <c r="J4" s="402"/>
      <c r="K4" s="403"/>
    </row>
    <row r="5" spans="1:11" s="1" customFormat="1" ht="22.95" customHeight="1" x14ac:dyDescent="0.2">
      <c r="A5" s="404"/>
      <c r="B5" s="405"/>
      <c r="C5" s="405"/>
      <c r="D5" s="405"/>
      <c r="E5" s="405"/>
      <c r="F5" s="405"/>
      <c r="G5" s="405"/>
      <c r="H5" s="405"/>
      <c r="I5" s="405"/>
      <c r="J5" s="405"/>
      <c r="K5" s="406"/>
    </row>
    <row r="6" spans="1:11" s="1" customFormat="1" ht="22.95" customHeight="1" x14ac:dyDescent="0.2">
      <c r="A6" s="404"/>
      <c r="B6" s="405"/>
      <c r="C6" s="405"/>
      <c r="D6" s="405"/>
      <c r="E6" s="405"/>
      <c r="F6" s="405"/>
      <c r="G6" s="405"/>
      <c r="H6" s="405"/>
      <c r="I6" s="405"/>
      <c r="J6" s="405"/>
      <c r="K6" s="406"/>
    </row>
    <row r="7" spans="1:11" s="1" customFormat="1" ht="22.95" customHeight="1" x14ac:dyDescent="0.2">
      <c r="A7" s="404"/>
      <c r="B7" s="405"/>
      <c r="C7" s="405"/>
      <c r="D7" s="405"/>
      <c r="E7" s="405"/>
      <c r="F7" s="405"/>
      <c r="G7" s="405"/>
      <c r="H7" s="405"/>
      <c r="I7" s="405"/>
      <c r="J7" s="405"/>
      <c r="K7" s="406"/>
    </row>
    <row r="8" spans="1:11" s="1" customFormat="1" ht="22.95" customHeight="1" x14ac:dyDescent="0.2">
      <c r="A8" s="404"/>
      <c r="B8" s="405"/>
      <c r="C8" s="405"/>
      <c r="D8" s="405"/>
      <c r="E8" s="405"/>
      <c r="F8" s="405"/>
      <c r="G8" s="405"/>
      <c r="H8" s="405"/>
      <c r="I8" s="405"/>
      <c r="J8" s="405"/>
      <c r="K8" s="406"/>
    </row>
    <row r="9" spans="1:11" s="1" customFormat="1" ht="22.95" customHeight="1" x14ac:dyDescent="0.2">
      <c r="A9" s="410"/>
      <c r="B9" s="411"/>
      <c r="C9" s="411"/>
      <c r="D9" s="411"/>
      <c r="E9" s="411"/>
      <c r="F9" s="411"/>
      <c r="G9" s="411"/>
      <c r="H9" s="411"/>
      <c r="I9" s="411"/>
      <c r="J9" s="411"/>
      <c r="K9" s="412"/>
    </row>
    <row r="10" spans="1:11" s="1" customFormat="1" ht="22.95" customHeight="1" x14ac:dyDescent="0.2">
      <c r="A10" s="404"/>
      <c r="B10" s="405"/>
      <c r="C10" s="405"/>
      <c r="D10" s="405"/>
      <c r="E10" s="405"/>
      <c r="F10" s="405"/>
      <c r="G10" s="405"/>
      <c r="H10" s="405"/>
      <c r="I10" s="405"/>
      <c r="J10" s="405"/>
      <c r="K10" s="406"/>
    </row>
    <row r="11" spans="1:11" s="1" customFormat="1" ht="22.95" customHeight="1" x14ac:dyDescent="0.2">
      <c r="A11" s="419" t="s">
        <v>43</v>
      </c>
      <c r="B11" s="420"/>
      <c r="C11" s="420"/>
      <c r="D11" s="420"/>
      <c r="E11" s="420"/>
      <c r="F11" s="420"/>
      <c r="G11" s="420"/>
      <c r="H11" s="420"/>
      <c r="I11" s="420"/>
      <c r="J11" s="420"/>
      <c r="K11" s="421"/>
    </row>
    <row r="12" spans="1:11" s="1" customFormat="1" ht="22.95" customHeight="1" x14ac:dyDescent="0.2">
      <c r="A12" s="404"/>
      <c r="B12" s="405"/>
      <c r="C12" s="405"/>
      <c r="D12" s="405"/>
      <c r="E12" s="405"/>
      <c r="F12" s="405"/>
      <c r="G12" s="405"/>
      <c r="H12" s="405"/>
      <c r="I12" s="405"/>
      <c r="J12" s="405"/>
      <c r="K12" s="406"/>
    </row>
    <row r="13" spans="1:11" s="1" customFormat="1" ht="22.95" customHeight="1" thickBot="1" x14ac:dyDescent="0.25">
      <c r="A13" s="416"/>
      <c r="B13" s="417"/>
      <c r="C13" s="417"/>
      <c r="D13" s="417"/>
      <c r="E13" s="417"/>
      <c r="F13" s="417"/>
      <c r="G13" s="417"/>
      <c r="H13" s="417"/>
      <c r="I13" s="417"/>
      <c r="J13" s="417"/>
      <c r="K13" s="418"/>
    </row>
    <row r="14" spans="1:11" ht="13.05" customHeight="1" thickBot="1" x14ac:dyDescent="0.25"/>
    <row r="15" spans="1:11" ht="22.95" customHeight="1" x14ac:dyDescent="0.2">
      <c r="A15" s="7" t="s">
        <v>120</v>
      </c>
      <c r="B15" s="8"/>
      <c r="C15" s="8"/>
      <c r="D15" s="8"/>
      <c r="E15" s="8"/>
      <c r="F15" s="8"/>
      <c r="G15" s="8"/>
      <c r="H15" s="8"/>
      <c r="I15" s="8"/>
      <c r="J15" s="8"/>
      <c r="K15" s="9"/>
    </row>
    <row r="16" spans="1:11" s="1" customFormat="1" ht="22.95" customHeight="1" x14ac:dyDescent="0.2">
      <c r="A16" s="404"/>
      <c r="B16" s="405"/>
      <c r="C16" s="405"/>
      <c r="D16" s="405"/>
      <c r="E16" s="405"/>
      <c r="F16" s="405"/>
      <c r="G16" s="405"/>
      <c r="H16" s="405"/>
      <c r="I16" s="405"/>
      <c r="J16" s="405"/>
      <c r="K16" s="406"/>
    </row>
    <row r="17" spans="1:11" s="1" customFormat="1" ht="22.95" customHeight="1" x14ac:dyDescent="0.2">
      <c r="A17" s="404"/>
      <c r="B17" s="405"/>
      <c r="C17" s="405"/>
      <c r="D17" s="405"/>
      <c r="E17" s="405"/>
      <c r="F17" s="405"/>
      <c r="G17" s="405"/>
      <c r="H17" s="405"/>
      <c r="I17" s="405"/>
      <c r="J17" s="405"/>
      <c r="K17" s="406"/>
    </row>
    <row r="18" spans="1:11" s="1" customFormat="1" ht="22.95" customHeight="1" thickBo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5"/>
    </row>
    <row r="19" spans="1:11" ht="13.05" customHeight="1" thickBot="1" x14ac:dyDescent="0.25"/>
    <row r="20" spans="1:11" ht="22.95" customHeight="1" x14ac:dyDescent="0.2">
      <c r="A20" s="10" t="s">
        <v>44</v>
      </c>
      <c r="B20" s="11"/>
      <c r="C20" s="11"/>
      <c r="D20" s="11"/>
      <c r="E20" s="11"/>
      <c r="F20" s="11"/>
      <c r="G20" s="11"/>
      <c r="H20" s="11"/>
      <c r="I20" s="11"/>
      <c r="J20" s="11"/>
      <c r="K20" s="12"/>
    </row>
    <row r="21" spans="1:11" ht="22.95" customHeight="1" x14ac:dyDescent="0.2">
      <c r="A21" s="431"/>
      <c r="B21" s="432"/>
      <c r="C21" s="432"/>
      <c r="D21" s="432"/>
      <c r="E21" s="432"/>
      <c r="F21" s="432"/>
      <c r="G21" s="432"/>
      <c r="H21" s="432"/>
      <c r="I21" s="432"/>
      <c r="J21" s="432"/>
      <c r="K21" s="433"/>
    </row>
    <row r="22" spans="1:11" s="1" customFormat="1" ht="22.95" customHeight="1" x14ac:dyDescent="0.2">
      <c r="A22" s="404"/>
      <c r="B22" s="405"/>
      <c r="C22" s="405"/>
      <c r="D22" s="405"/>
      <c r="E22" s="405"/>
      <c r="F22" s="405"/>
      <c r="G22" s="405"/>
      <c r="H22" s="405"/>
      <c r="I22" s="405"/>
      <c r="J22" s="405"/>
      <c r="K22" s="406"/>
    </row>
    <row r="23" spans="1:11" s="1" customFormat="1" ht="22.95" customHeight="1" thickBot="1" x14ac:dyDescent="0.25">
      <c r="A23" s="413"/>
      <c r="B23" s="414"/>
      <c r="C23" s="414"/>
      <c r="D23" s="414"/>
      <c r="E23" s="414"/>
      <c r="F23" s="414"/>
      <c r="G23" s="414"/>
      <c r="H23" s="414"/>
      <c r="I23" s="414"/>
      <c r="J23" s="414"/>
      <c r="K23" s="415"/>
    </row>
    <row r="24" spans="1:11" ht="13.05" customHeight="1" thickBot="1" x14ac:dyDescent="0.25"/>
    <row r="25" spans="1:11" ht="22.95" customHeight="1" x14ac:dyDescent="0.2">
      <c r="A25" s="10" t="s">
        <v>138</v>
      </c>
      <c r="B25" s="95"/>
      <c r="C25" s="95"/>
      <c r="D25" s="95"/>
      <c r="E25" s="95"/>
      <c r="F25" s="95"/>
      <c r="G25" s="95"/>
      <c r="H25" s="95"/>
      <c r="I25" s="95"/>
      <c r="J25" s="95"/>
      <c r="K25" s="96"/>
    </row>
    <row r="26" spans="1:11" ht="22.95" customHeight="1" x14ac:dyDescent="0.2">
      <c r="A26" s="428"/>
      <c r="B26" s="429"/>
      <c r="C26" s="429"/>
      <c r="D26" s="429"/>
      <c r="E26" s="429"/>
      <c r="F26" s="429"/>
      <c r="G26" s="429"/>
      <c r="H26" s="429"/>
      <c r="I26" s="429"/>
      <c r="J26" s="429"/>
      <c r="K26" s="430"/>
    </row>
    <row r="27" spans="1:11" ht="22.95" customHeight="1" x14ac:dyDescent="0.2">
      <c r="A27" s="422"/>
      <c r="B27" s="423"/>
      <c r="C27" s="423"/>
      <c r="D27" s="423"/>
      <c r="E27" s="423"/>
      <c r="F27" s="423"/>
      <c r="G27" s="423"/>
      <c r="H27" s="423"/>
      <c r="I27" s="423"/>
      <c r="J27" s="423"/>
      <c r="K27" s="424"/>
    </row>
    <row r="28" spans="1:11" s="1" customFormat="1" ht="22.95" customHeight="1" thickBot="1" x14ac:dyDescent="0.25">
      <c r="A28" s="425"/>
      <c r="B28" s="426"/>
      <c r="C28" s="426"/>
      <c r="D28" s="426"/>
      <c r="E28" s="426"/>
      <c r="F28" s="426"/>
      <c r="G28" s="426"/>
      <c r="H28" s="426"/>
      <c r="I28" s="426"/>
      <c r="J28" s="426"/>
      <c r="K28" s="427"/>
    </row>
    <row r="29" spans="1:11" ht="13.05" customHeight="1" thickBot="1" x14ac:dyDescent="0.25"/>
    <row r="30" spans="1:11" ht="24.9" customHeight="1" x14ac:dyDescent="0.2">
      <c r="A30" s="7" t="s">
        <v>149</v>
      </c>
      <c r="B30" s="121"/>
      <c r="C30" s="121"/>
      <c r="D30" s="121"/>
      <c r="E30" s="121"/>
      <c r="F30" s="121"/>
      <c r="G30" s="121"/>
      <c r="H30" s="121"/>
      <c r="I30" s="8"/>
      <c r="J30" s="8"/>
      <c r="K30" s="9"/>
    </row>
    <row r="31" spans="1:11" ht="22.95" customHeight="1" x14ac:dyDescent="0.2">
      <c r="A31" s="116"/>
      <c r="B31" s="136"/>
      <c r="C31" s="136"/>
      <c r="D31" s="136"/>
      <c r="E31" s="136"/>
      <c r="F31" s="136"/>
      <c r="G31" s="136"/>
      <c r="H31" s="136"/>
      <c r="K31" s="117"/>
    </row>
    <row r="32" spans="1:11" ht="22.95" customHeight="1" x14ac:dyDescent="0.2">
      <c r="A32" s="116"/>
      <c r="K32" s="117"/>
    </row>
    <row r="33" spans="1:11" ht="22.95" customHeight="1" x14ac:dyDescent="0.2">
      <c r="A33" s="116"/>
      <c r="K33" s="117"/>
    </row>
    <row r="34" spans="1:11" ht="22.95" customHeight="1" x14ac:dyDescent="0.2">
      <c r="A34" s="116"/>
      <c r="K34" s="117"/>
    </row>
    <row r="35" spans="1:11" ht="22.95" customHeight="1" x14ac:dyDescent="0.2">
      <c r="A35" s="116"/>
      <c r="K35" s="117"/>
    </row>
    <row r="36" spans="1:11" ht="22.95" customHeight="1" x14ac:dyDescent="0.2">
      <c r="A36" s="116"/>
      <c r="K36" s="117"/>
    </row>
    <row r="37" spans="1:11" ht="22.95" customHeight="1" x14ac:dyDescent="0.2">
      <c r="A37" s="116"/>
      <c r="K37" s="117"/>
    </row>
    <row r="38" spans="1:11" ht="22.95" customHeight="1" x14ac:dyDescent="0.2">
      <c r="A38" s="116"/>
      <c r="K38" s="117"/>
    </row>
    <row r="39" spans="1:11" ht="22.95" customHeight="1" x14ac:dyDescent="0.2">
      <c r="A39" s="116"/>
      <c r="K39" s="117"/>
    </row>
    <row r="40" spans="1:11" ht="22.95" customHeight="1" x14ac:dyDescent="0.2">
      <c r="A40" s="116"/>
      <c r="K40" s="117"/>
    </row>
    <row r="41" spans="1:11" ht="22.95" customHeight="1" x14ac:dyDescent="0.2">
      <c r="A41" s="116"/>
      <c r="K41" s="117"/>
    </row>
    <row r="42" spans="1:11" ht="22.95" customHeight="1" thickBot="1" x14ac:dyDescent="0.25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20"/>
    </row>
  </sheetData>
  <mergeCells count="20">
    <mergeCell ref="A27:K27"/>
    <mergeCell ref="A28:K28"/>
    <mergeCell ref="A26:K26"/>
    <mergeCell ref="A16:K16"/>
    <mergeCell ref="A23:K23"/>
    <mergeCell ref="A21:K21"/>
    <mergeCell ref="A17:K17"/>
    <mergeCell ref="A4:K4"/>
    <mergeCell ref="A5:K5"/>
    <mergeCell ref="A8:K8"/>
    <mergeCell ref="A22:K22"/>
    <mergeCell ref="H2:K2"/>
    <mergeCell ref="A6:K6"/>
    <mergeCell ref="A7:K7"/>
    <mergeCell ref="A9:K9"/>
    <mergeCell ref="A10:K10"/>
    <mergeCell ref="A12:K12"/>
    <mergeCell ref="A18:K18"/>
    <mergeCell ref="A13:K13"/>
    <mergeCell ref="A11:K11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収支報告(一般用）</vt:lpstr>
      <vt:lpstr>事業実施報告</vt:lpstr>
      <vt:lpstr>振返り等</vt:lpstr>
      <vt:lpstr>完了報告書!Print_Area</vt:lpstr>
      <vt:lpstr>事業実施報告!Print_Area</vt:lpstr>
      <vt:lpstr>'収支報告(一般用）'!Print_Area</vt:lpstr>
      <vt:lpstr>振返り等!Print_Area</vt:lpstr>
    </vt:vector>
  </TitlesOfParts>
  <Company>yokohama volunteer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松村 美恵子</cp:lastModifiedBy>
  <cp:lastPrinted>2026-02-20T07:20:09Z</cp:lastPrinted>
  <dcterms:created xsi:type="dcterms:W3CDTF">2006-09-28T10:55:46Z</dcterms:created>
  <dcterms:modified xsi:type="dcterms:W3CDTF">2026-02-20T07:20:24Z</dcterms:modified>
</cp:coreProperties>
</file>