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645" tabRatio="647" activeTab="0"/>
  </bookViews>
  <sheets>
    <sheet name="申込書 " sheetId="1" r:id="rId1"/>
    <sheet name="収支予算 " sheetId="2" r:id="rId2"/>
    <sheet name="事業実施（スケジュール）" sheetId="3" r:id="rId3"/>
    <sheet name="目的等" sheetId="4" r:id="rId4"/>
  </sheets>
  <definedNames>
    <definedName name="_xlfn.IFERROR" hidden="1">#NAME?</definedName>
    <definedName name="_xlnm.Print_Area" localSheetId="2">'事業実施（スケジュール）'!$A$1:$I$56</definedName>
    <definedName name="_xlnm.Print_Area" localSheetId="1">'収支予算 '!$A$1:$I$32</definedName>
    <definedName name="_xlnm.Print_Area" localSheetId="3">'目的等'!$A$1:$M$25</definedName>
  </definedNames>
  <calcPr fullCalcOnLoad="1"/>
</workbook>
</file>

<file path=xl/comments3.xml><?xml version="1.0" encoding="utf-8"?>
<comments xmlns="http://schemas.openxmlformats.org/spreadsheetml/2006/main">
  <authors>
    <author>volunteer</author>
    <author>YVC2</author>
  </authors>
  <commentList>
    <comment ref="H56" authorId="0">
      <text>
        <r>
          <rPr>
            <b/>
            <sz val="16"/>
            <rFont val="ＭＳ Ｐゴシック"/>
            <family val="3"/>
          </rPr>
          <t>自動計算です。</t>
        </r>
      </text>
    </comment>
    <comment ref="H55" authorId="1">
      <text>
        <r>
          <rPr>
            <b/>
            <sz val="16"/>
            <rFont val="ＭＳ Ｐゴシック"/>
            <family val="3"/>
          </rPr>
          <t>自動計算です</t>
        </r>
        <r>
          <rPr>
            <b/>
            <sz val="14"/>
            <rFont val="ＭＳ Ｐゴシック"/>
            <family val="3"/>
          </rPr>
          <t>。</t>
        </r>
      </text>
    </comment>
    <comment ref="E55" authorId="1">
      <text>
        <r>
          <rPr>
            <b/>
            <sz val="16"/>
            <rFont val="ＭＳ Ｐゴシック"/>
            <family val="3"/>
          </rPr>
          <t>自動計算です。</t>
        </r>
      </text>
    </comment>
  </commentList>
</comments>
</file>

<file path=xl/sharedStrings.xml><?xml version="1.0" encoding="utf-8"?>
<sst xmlns="http://schemas.openxmlformats.org/spreadsheetml/2006/main" count="183" uniqueCount="159">
  <si>
    <t>科　　目</t>
  </si>
  <si>
    <t>予 算 額</t>
  </si>
  <si>
    <t>ふりがな</t>
  </si>
  <si>
    <t>月</t>
  </si>
  <si>
    <t>整理番号</t>
  </si>
  <si>
    <t>支　　　　　　出</t>
  </si>
  <si>
    <t>※事務局記入欄</t>
  </si>
  <si>
    <t>助成対象外経費</t>
  </si>
  <si>
    <t>〒</t>
  </si>
  <si>
    <t>自主財源</t>
  </si>
  <si>
    <t>予算額</t>
  </si>
  <si>
    <t>団体名</t>
  </si>
  <si>
    <t>申 請 団 体</t>
  </si>
  <si>
    <t>ふりがな</t>
  </si>
  <si>
    <t>メール</t>
  </si>
  <si>
    <t>住 所</t>
  </si>
  <si>
    <t>電 話</t>
  </si>
  <si>
    <t>ＦＡＸ</t>
  </si>
  <si>
    <t>＊収入・支出の合計額は同額になります。説明欄は、内訳・算出根拠も必ず詳しくご記入ください。</t>
  </si>
  <si>
    <t>その他</t>
  </si>
  <si>
    <t>円</t>
  </si>
  <si>
    <t>収支予算</t>
  </si>
  <si>
    <t>■事業の内容（年間の事業内容を簡潔に。詳しくは別紙「年間事業計画書」にご記入ください。）</t>
  </si>
  <si>
    <t>年間事業計画書</t>
  </si>
  <si>
    <t>備考</t>
  </si>
  <si>
    <t>合計</t>
  </si>
  <si>
    <t>受付者</t>
  </si>
  <si>
    <t>回</t>
  </si>
  <si>
    <t>ボランティア</t>
  </si>
  <si>
    <t>回数</t>
  </si>
  <si>
    <t>人</t>
  </si>
  <si>
    <t>申請事業について</t>
  </si>
  <si>
    <t>⑦小計（①+⑥）</t>
  </si>
  <si>
    <t>小　　計㉑（⑪～⑳）</t>
  </si>
  <si>
    <t>■事業の目的についてご記入ください。</t>
  </si>
  <si>
    <t>■参加者募集について（どんな方法で募集しますか）</t>
  </si>
  <si>
    <t>自主財源計
（②＋③＋④＋⑤）</t>
  </si>
  <si>
    <t>前年度繰越金</t>
  </si>
  <si>
    <t>前年度積立金</t>
  </si>
  <si>
    <t>次年度繰越金</t>
  </si>
  <si>
    <t>拠点整備と改修費</t>
  </si>
  <si>
    <t>コーディネーター人件費</t>
  </si>
  <si>
    <t>活動費</t>
  </si>
  <si>
    <t>活動場所の維持費</t>
  </si>
  <si>
    <t>謝金</t>
  </si>
  <si>
    <t>通信運搬費</t>
  </si>
  <si>
    <t>団体名：</t>
  </si>
  <si>
    <t>会場</t>
  </si>
  <si>
    <t>内容</t>
  </si>
  <si>
    <t>日</t>
  </si>
  <si>
    <t>時間</t>
  </si>
  <si>
    <t>1回あたりの
人数</t>
  </si>
  <si>
    <t>1回あたりの
参加人数
（利用者・障害当事者数など）</t>
  </si>
  <si>
    <t>千円単位で記入</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</si>
  <si>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</si>
  <si>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</si>
  <si>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</si>
  <si>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</si>
  <si>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</si>
  <si>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</si>
  <si>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</si>
  <si>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</si>
  <si>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</si>
  <si>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</si>
  <si>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</si>
  <si>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</si>
  <si>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</si>
  <si>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</si>
  <si>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</si>
  <si>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</si>
  <si>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</si>
  <si>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</si>
  <si>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</si>
  <si>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</si>
  <si>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</si>
  <si>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</si>
  <si>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</si>
  <si>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</si>
  <si>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</si>
  <si>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</si>
  <si>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</si>
  <si>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</si>
  <si>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</si>
  <si>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</si>
  <si>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</si>
  <si>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</si>
  <si>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</si>
  <si>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㉔</t>
  </si>
  <si>
    <t>㉕</t>
  </si>
  <si>
    <t>合　　計㉖(㉑～㉕)</t>
  </si>
  <si>
    <t>□要援護者支援
□障害児者支援
□福祉のまちづくり</t>
  </si>
  <si>
    <t>物品購入費
(除：食材費･飲食経費)</t>
  </si>
  <si>
    <r>
      <t xml:space="preserve">車両経費
</t>
    </r>
    <r>
      <rPr>
        <sz val="10"/>
        <rFont val="ＭＳ ゴシック"/>
        <family val="3"/>
      </rPr>
      <t>(事業に関わる車両に限る)</t>
    </r>
  </si>
  <si>
    <t>1回あたりの人数が必要な区分
（□集いの場・□配食・□障害児者支援・□当事者活動・□福祉のまちづくり）
　※全体の参加者数÷全体の回数</t>
  </si>
  <si>
    <t>代表者</t>
  </si>
  <si>
    <t>住所</t>
  </si>
  <si>
    <t>電話</t>
  </si>
  <si>
    <t>※前年度繰越金小数点第1位確認用</t>
  </si>
  <si>
    <t>※小数点第1位切上</t>
  </si>
  <si>
    <t>⑥が⑦に占める割合
⑥÷⑦≧20％</t>
  </si>
  <si>
    <t>⑧が⑩に占める割合
⑧÷⑩≦25％</t>
  </si>
  <si>
    <t>※小数点第1位切捨て</t>
  </si>
  <si>
    <t>※前年度繰越金小数点第1位確認用</t>
  </si>
  <si>
    <t>申請事業全体の予算額を記入してください。（助成対象経費以外の経費についても記入してください。）</t>
  </si>
  <si>
    <t>令和　　年　　月　　日</t>
  </si>
  <si>
    <t>助成
区分</t>
  </si>
  <si>
    <t>連絡
担当者</t>
  </si>
  <si>
    <t>会計
責任者</t>
  </si>
  <si>
    <t>申請金額</t>
  </si>
  <si>
    <t>□集いの場/□家事生活/□配食/□送迎□障害児者支援/□当事者活動/□宿泊日帰り/□視聴覚障害者支援</t>
  </si>
  <si>
    <t>受付印</t>
  </si>
  <si>
    <t>区分上の回数と人数</t>
  </si>
  <si>
    <t>活動対象
地域</t>
  </si>
  <si>
    <t>時間帯</t>
  </si>
  <si>
    <t>利用者</t>
  </si>
  <si>
    <t>担い手</t>
  </si>
  <si>
    <t>受入
状況</t>
  </si>
  <si>
    <t>体験学習</t>
  </si>
  <si>
    <t>□有　　　□無</t>
  </si>
  <si>
    <t>発足
年月日</t>
  </si>
  <si>
    <t>事業
対象者</t>
  </si>
  <si>
    <t>団体の状況について</t>
  </si>
  <si>
    <t>団体が抱えている課題・問題点</t>
  </si>
  <si>
    <t>活動
保険</t>
  </si>
  <si>
    <t>年　　　月　　　日（活動年数　　年）※道路運送法取得年月：　　　年　　月</t>
  </si>
  <si>
    <t>申請事業
以外の事業</t>
  </si>
  <si>
    <t>次年度積立金</t>
  </si>
  <si>
    <r>
      <t>令和３年4月～令和４年3月の申請事業における年間実施スケジュールについて、</t>
    </r>
    <r>
      <rPr>
        <b/>
        <sz val="16"/>
        <color indexed="8"/>
        <rFont val="メイリオ"/>
        <family val="3"/>
      </rPr>
      <t>該当する項目</t>
    </r>
    <r>
      <rPr>
        <sz val="16"/>
        <color indexed="8"/>
        <rFont val="メイリオ"/>
        <family val="3"/>
      </rPr>
      <t>をご記入ください。</t>
    </r>
  </si>
  <si>
    <r>
      <t xml:space="preserve">他機関
連携
</t>
    </r>
    <r>
      <rPr>
        <sz val="9"/>
        <rFont val="ＭＳ ゴシック"/>
        <family val="3"/>
      </rPr>
      <t>（連携する機関）</t>
    </r>
  </si>
  <si>
    <t>■上記地域や他団体との交流連携（どのように連携をとり実施する予定か）</t>
  </si>
  <si>
    <t>新規対象者</t>
  </si>
  <si>
    <t>提出者</t>
  </si>
  <si>
    <t>連絡先</t>
  </si>
  <si>
    <t>活動日</t>
  </si>
  <si>
    <t>活動場所</t>
  </si>
  <si>
    <t>局長</t>
  </si>
  <si>
    <t>次長</t>
  </si>
  <si>
    <t>課員</t>
  </si>
  <si>
    <t>活動内容</t>
  </si>
  <si>
    <t>サービス利用者
または障害者</t>
  </si>
  <si>
    <t>所属
人数</t>
  </si>
  <si>
    <t>□児童・青少年（年代：　　　　　　）
□障害児者（年代：　　　　　　　　）
□高齢者（年代：　　　　　　　　　）
□その他（　　　　　　　　　　　　）</t>
  </si>
  <si>
    <t>□新規　□継続</t>
  </si>
  <si>
    <r>
      <rPr>
        <sz val="11"/>
        <color indexed="8"/>
        <rFont val="ＭＳ ゴシック"/>
        <family val="3"/>
      </rPr>
      <t>□利用料/□会費
　　　　　　　　</t>
    </r>
    <r>
      <rPr>
        <sz val="14"/>
        <color indexed="8"/>
        <rFont val="ＭＳ ゴシック"/>
        <family val="3"/>
      </rPr>
      <t>円/</t>
    </r>
    <r>
      <rPr>
        <sz val="11"/>
        <color indexed="8"/>
        <rFont val="ＭＳ ゴシック"/>
        <family val="3"/>
      </rPr>
      <t>1回あたり・年</t>
    </r>
  </si>
  <si>
    <t>□加入(名称　　　　　　　　　　　　　　　　　　　　　　　　　　）
□未加入　</t>
  </si>
  <si>
    <t>□区社協【会員□有　□無】
□地区社協【会員□有　□無】
□自治会町内会
□地域ケアプラザ
□その他（　　　　　　　　　　　　　　　　　　　　　　　　）
□その他（　　　　　　　　　　　　　　　　　　　　　　　　）</t>
  </si>
  <si>
    <r>
      <t xml:space="preserve">その他
</t>
    </r>
    <r>
      <rPr>
        <sz val="11"/>
        <color indexed="8"/>
        <rFont val="ＭＳ ゴシック"/>
        <family val="3"/>
      </rPr>
      <t>（家族・講師等）</t>
    </r>
  </si>
  <si>
    <t>令和３年度　あさひふれあい助成金申込書</t>
  </si>
  <si>
    <t>令和３年度　あさひふれあい助成金の交付を受けたいので必要書類を添付し申請します。</t>
  </si>
  <si>
    <t>あさひふれあい助成金</t>
  </si>
  <si>
    <t>（様式1-1-1）</t>
  </si>
  <si>
    <t>様式（1-1-2）</t>
  </si>
  <si>
    <t>様式(1-1-3)</t>
  </si>
  <si>
    <t>様式(1-1-4)</t>
  </si>
  <si>
    <t>■共同募金への協力について（必須）</t>
  </si>
  <si>
    <t>　（ボランティア団体として　／　地区社協・地区民児協と一緒に）</t>
  </si>
  <si>
    <t>　□街頭募金にて協力</t>
  </si>
  <si>
    <t>　□卓上募金にて協力</t>
  </si>
  <si>
    <t>社会福祉法人横浜市旭区社会福祉協議会会長　様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</si>
</sst>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ggge&quot;年&quot;m&quot;月&quot;d&quot;日&quot;;@"/>
    <numFmt numFmtId="192" formatCode="[$-411]gge&quot;年&quot;m&quot;月&quot;d&quot;日&quot;;@"/>
    <numFmt numFmtId="193" formatCode="[$]gge&quot;年&quot;m&quot;月&quot;d&quot;日&quot;;@"/>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18"/>
      <name val="ＭＳ ゴシック"/>
      <family val="3"/>
    </font>
    <font>
      <sz val="12"/>
      <name val="メイリオ"/>
      <family val="3"/>
    </font>
    <font>
      <sz val="11"/>
      <name val="メイリオ"/>
      <family val="3"/>
    </font>
    <font>
      <b/>
      <sz val="12"/>
      <name val="メイリオ"/>
      <family val="3"/>
    </font>
    <font>
      <b/>
      <sz val="22"/>
      <name val="ＭＳ ゴシック"/>
      <family val="3"/>
    </font>
    <font>
      <sz val="16"/>
      <color indexed="8"/>
      <name val="メイリオ"/>
      <family val="3"/>
    </font>
    <font>
      <b/>
      <sz val="16"/>
      <color indexed="8"/>
      <name val="メイリオ"/>
      <family val="3"/>
    </font>
    <font>
      <sz val="9"/>
      <name val="ＭＳ ゴシック"/>
      <family val="3"/>
    </font>
    <font>
      <sz val="11"/>
      <color indexed="8"/>
      <name val="ＭＳ ゴシック"/>
      <family val="3"/>
    </font>
    <font>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2"/>
      <color indexed="8"/>
      <name val="ＭＳ ゴシック"/>
      <family val="3"/>
    </font>
    <font>
      <sz val="12"/>
      <color indexed="8"/>
      <name val="メイリオ"/>
      <family val="3"/>
    </font>
    <font>
      <b/>
      <sz val="9"/>
      <color indexed="10"/>
      <name val="ＭＳ ゴシック"/>
      <family val="3"/>
    </font>
    <font>
      <sz val="10"/>
      <color indexed="8"/>
      <name val="ＭＳ ゴシック"/>
      <family val="3"/>
    </font>
    <font>
      <b/>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2"/>
      <color theme="1"/>
      <name val="ＭＳ ゴシック"/>
      <family val="3"/>
    </font>
    <font>
      <sz val="12"/>
      <color theme="1"/>
      <name val="メイリオ"/>
      <family val="3"/>
    </font>
    <font>
      <b/>
      <sz val="9"/>
      <color rgb="FFFF0000"/>
      <name val="ＭＳ ゴシック"/>
      <family val="3"/>
    </font>
    <font>
      <sz val="16"/>
      <color theme="1"/>
      <name val="メイリオ"/>
      <family val="3"/>
    </font>
    <font>
      <sz val="14"/>
      <color theme="1"/>
      <name val="ＭＳ ゴシック"/>
      <family val="3"/>
    </font>
    <font>
      <sz val="10"/>
      <color theme="1"/>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style="thin"/>
      <right>
        <color indexed="63"/>
      </right>
      <top style="medium"/>
      <bottom style="mediu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thin"/>
      <right style="thin"/>
      <top style="double"/>
      <bottom style="double"/>
    </border>
    <border>
      <left>
        <color indexed="63"/>
      </left>
      <right>
        <color indexed="63"/>
      </right>
      <top style="hair"/>
      <bottom style="hair"/>
    </border>
    <border>
      <left>
        <color indexed="63"/>
      </left>
      <right>
        <color indexed="63"/>
      </right>
      <top style="medium"/>
      <bottom style="hair"/>
    </border>
    <border>
      <left>
        <color indexed="63"/>
      </left>
      <right>
        <color indexed="63"/>
      </right>
      <top style="hair"/>
      <bottom style="double"/>
    </border>
    <border>
      <left style="thin"/>
      <right>
        <color indexed="63"/>
      </right>
      <top style="thin"/>
      <bottom style="medium"/>
    </border>
    <border>
      <left style="thin"/>
      <right>
        <color indexed="63"/>
      </right>
      <top style="medium"/>
      <bottom style="thin"/>
    </border>
    <border>
      <left style="hair"/>
      <right style="hair"/>
      <top>
        <color indexed="63"/>
      </top>
      <bottom>
        <color indexed="63"/>
      </bottom>
    </border>
    <border>
      <left style="medium"/>
      <right style="medium"/>
      <top style="medium"/>
      <bottom style="medium"/>
    </border>
    <border>
      <left>
        <color indexed="63"/>
      </left>
      <right>
        <color indexed="63"/>
      </right>
      <top style="double"/>
      <bottom style="double"/>
    </border>
    <border>
      <left style="thin"/>
      <right style="thin"/>
      <top style="thin"/>
      <bottom style="double"/>
    </border>
    <border>
      <left>
        <color indexed="63"/>
      </left>
      <right style="thin"/>
      <top style="double"/>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dotted"/>
    </border>
    <border>
      <left>
        <color indexed="63"/>
      </left>
      <right style="medium"/>
      <top style="medium"/>
      <bottom style="dotted"/>
    </border>
    <border>
      <left style="medium"/>
      <right>
        <color indexed="63"/>
      </right>
      <top style="medium"/>
      <bottom>
        <color indexed="63"/>
      </bottom>
    </border>
    <border>
      <left style="thin"/>
      <right style="thin"/>
      <top style="medium"/>
      <bottom style="dotted"/>
    </border>
    <border>
      <left style="thin"/>
      <right>
        <color indexed="63"/>
      </right>
      <top style="medium"/>
      <bottom style="dotted"/>
    </border>
    <border>
      <left style="thin"/>
      <right style="thin"/>
      <top style="thin"/>
      <bottom style="medium"/>
    </border>
    <border>
      <left style="thin"/>
      <right style="medium"/>
      <top style="thin"/>
      <bottom style="medium"/>
    </border>
    <border>
      <left style="medium"/>
      <right>
        <color indexed="63"/>
      </right>
      <top style="medium"/>
      <bottom style="dotted"/>
    </border>
    <border>
      <left style="medium"/>
      <right style="thin"/>
      <top style="medium"/>
      <bottom style="dotted"/>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medium"/>
      <top style="medium"/>
      <bottom style="medium"/>
    </border>
    <border>
      <left style="medium"/>
      <right>
        <color indexed="63"/>
      </right>
      <top style="thin"/>
      <bottom style="medium"/>
    </border>
    <border>
      <left style="medium"/>
      <right style="thin"/>
      <top>
        <color indexed="63"/>
      </top>
      <bottom style="medium"/>
    </border>
    <border>
      <left style="thin"/>
      <right style="medium"/>
      <top>
        <color indexed="63"/>
      </top>
      <bottom style="medium"/>
    </border>
    <border>
      <left style="thin"/>
      <right>
        <color indexed="63"/>
      </right>
      <top style="double"/>
      <bottom style="thin"/>
    </border>
    <border>
      <left style="thin"/>
      <right style="thin"/>
      <top>
        <color indexed="63"/>
      </top>
      <bottom style="medium"/>
    </border>
    <border>
      <left>
        <color indexed="63"/>
      </left>
      <right style="thin"/>
      <top style="medium"/>
      <bottom style="medium"/>
    </border>
    <border>
      <left style="thin"/>
      <right style="thin"/>
      <top style="medium"/>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top style="medium"/>
      <bottom style="thin"/>
    </border>
    <border>
      <left>
        <color indexed="63"/>
      </left>
      <right style="medium"/>
      <top style="thin"/>
      <bottom style="medium"/>
    </border>
    <border>
      <left>
        <color indexed="63"/>
      </left>
      <right style="hair"/>
      <top>
        <color indexed="63"/>
      </top>
      <bottom style="thin"/>
    </border>
    <border>
      <left style="hair"/>
      <right>
        <color indexed="63"/>
      </right>
      <top>
        <color indexed="63"/>
      </top>
      <bottom style="thin"/>
    </border>
    <border>
      <left>
        <color indexed="63"/>
      </left>
      <right style="medium"/>
      <top style="double"/>
      <bottom style="thin"/>
    </border>
    <border>
      <left style="thin"/>
      <right style="thin"/>
      <top style="medium"/>
      <bottom style="thin"/>
    </border>
    <border>
      <left style="thin"/>
      <right style="thin"/>
      <top style="medium"/>
      <bottom>
        <color indexed="63"/>
      </bottom>
    </border>
    <border>
      <left style="thin"/>
      <right>
        <color indexed="63"/>
      </right>
      <top>
        <color indexed="63"/>
      </top>
      <bottom style="double"/>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style="medium"/>
      <top style="thin"/>
      <bottom style="double"/>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thin"/>
      <top style="medium"/>
      <bottom style="medium"/>
    </border>
    <border>
      <left>
        <color indexed="63"/>
      </left>
      <right style="hair"/>
      <top style="medium"/>
      <bottom style="medium"/>
    </border>
    <border>
      <left style="hair"/>
      <right style="medium"/>
      <top style="medium"/>
      <bottom style="medium"/>
    </border>
    <border>
      <left>
        <color indexed="63"/>
      </left>
      <right style="medium"/>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color indexed="63"/>
      </top>
      <bottom style="double"/>
    </border>
    <border>
      <left>
        <color indexed="63"/>
      </left>
      <right style="medium"/>
      <top style="medium"/>
      <bottom style="hair"/>
    </border>
    <border>
      <left style="thin"/>
      <right style="hair"/>
      <top>
        <color indexed="63"/>
      </top>
      <bottom>
        <color indexed="63"/>
      </bottom>
    </border>
    <border>
      <left style="thin"/>
      <right style="hair"/>
      <top>
        <color indexed="63"/>
      </top>
      <bottom style="double"/>
    </border>
    <border>
      <left style="thin"/>
      <right>
        <color indexed="63"/>
      </right>
      <top>
        <color indexed="63"/>
      </top>
      <bottom style="hair"/>
    </border>
    <border>
      <left>
        <color indexed="63"/>
      </left>
      <right style="thin"/>
      <top style="hair"/>
      <bottom style="double"/>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thin"/>
      <top style="double"/>
      <bottom style="medium"/>
    </border>
    <border>
      <left style="medium"/>
      <right style="thin"/>
      <top>
        <color indexed="63"/>
      </top>
      <bottom style="hair"/>
    </border>
    <border>
      <left style="medium"/>
      <right style="thin"/>
      <top style="hair"/>
      <bottom style="hair"/>
    </border>
    <border>
      <left>
        <color indexed="63"/>
      </left>
      <right>
        <color indexed="63"/>
      </right>
      <top style="medium"/>
      <bottom style="medium"/>
    </border>
    <border>
      <left>
        <color indexed="63"/>
      </left>
      <right style="medium"/>
      <top style="medium"/>
      <bottom style="medium"/>
    </border>
    <border>
      <left style="thin"/>
      <right style="hair"/>
      <top style="medium"/>
      <bottom>
        <color indexed="63"/>
      </bottom>
    </border>
    <border>
      <left>
        <color indexed="63"/>
      </left>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color indexed="63"/>
      </left>
      <right style="double"/>
      <top style="hair"/>
      <bottom>
        <color indexed="63"/>
      </bottom>
    </border>
    <border>
      <left style="double"/>
      <right style="double"/>
      <top style="hair"/>
      <bottom>
        <color indexed="63"/>
      </bottom>
    </border>
    <border>
      <left style="double"/>
      <right style="medium"/>
      <top style="hair"/>
      <bottom>
        <color indexed="63"/>
      </bottom>
    </border>
    <border>
      <left>
        <color indexed="63"/>
      </left>
      <right style="double"/>
      <top style="hair"/>
      <bottom style="hair"/>
    </border>
    <border>
      <left style="double"/>
      <right style="double"/>
      <top style="hair"/>
      <bottom style="hair"/>
    </border>
    <border>
      <left style="double"/>
      <right style="medium"/>
      <top style="hair"/>
      <bottom style="hair"/>
    </border>
    <border>
      <left>
        <color indexed="63"/>
      </left>
      <right style="double"/>
      <top style="hair"/>
      <bottom style="double"/>
    </border>
    <border>
      <left style="double"/>
      <right style="double"/>
      <top style="hair"/>
      <bottom style="double"/>
    </border>
    <border>
      <left style="double"/>
      <right style="medium"/>
      <top style="hair"/>
      <bottom style="double"/>
    </border>
    <border>
      <left style="medium"/>
      <right style="thin"/>
      <top style="double"/>
      <bottom style="medium"/>
    </border>
    <border>
      <left style="thin"/>
      <right style="thin"/>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
      <left>
        <color indexed="63"/>
      </left>
      <right style="medium"/>
      <top style="double"/>
      <bottom style="medium"/>
    </border>
    <border>
      <left style="medium"/>
      <right style="thin"/>
      <top>
        <color indexed="63"/>
      </top>
      <bottom>
        <color indexed="63"/>
      </bottom>
    </border>
    <border>
      <left style="medium"/>
      <right style="thin"/>
      <top>
        <color indexed="63"/>
      </top>
      <bottom style="double"/>
    </border>
    <border>
      <left style="thin"/>
      <right>
        <color indexed="63"/>
      </right>
      <top style="double"/>
      <bottom style="hair"/>
    </border>
    <border>
      <left>
        <color indexed="63"/>
      </left>
      <right style="thin"/>
      <top style="double"/>
      <bottom style="hair"/>
    </border>
    <border>
      <left style="medium"/>
      <right style="thin"/>
      <top style="thin"/>
      <bottom style="thin"/>
    </border>
    <border>
      <left style="medium"/>
      <right style="thin"/>
      <top style="medium"/>
      <bottom style="thin"/>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pplyNumberFormat="0" applyFill="0" applyBorder="0" applyAlignment="0" applyProtection="0"/>
    <xf numFmtId="0" fontId="68" fillId="32" borderId="0" applyNumberFormat="0" applyBorder="0" applyAlignment="0" applyProtection="0"/>
  </cellStyleXfs>
  <cellXfs count="482">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Alignment="1">
      <alignment vertical="center"/>
    </xf>
    <xf numFmtId="0" fontId="6" fillId="0" borderId="0" xfId="0" applyFont="1" applyFill="1" applyAlignment="1">
      <alignment horizontal="right"/>
    </xf>
    <xf numFmtId="0" fontId="69" fillId="0" borderId="0" xfId="0" applyFont="1" applyFill="1" applyAlignment="1">
      <alignment vertical="center"/>
    </xf>
    <xf numFmtId="0" fontId="12" fillId="0" borderId="0" xfId="0" applyFont="1" applyAlignment="1">
      <alignment vertical="center"/>
    </xf>
    <xf numFmtId="0" fontId="9" fillId="0" borderId="0" xfId="0" applyFont="1" applyFill="1" applyBorder="1" applyAlignment="1">
      <alignment vertical="center"/>
    </xf>
    <xf numFmtId="0" fontId="5" fillId="0"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13"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horizontal="left" vertical="center" wrapText="1"/>
    </xf>
    <xf numFmtId="0" fontId="9" fillId="0" borderId="15" xfId="0" applyFont="1" applyBorder="1" applyAlignment="1">
      <alignment vertical="center"/>
    </xf>
    <xf numFmtId="49" fontId="6" fillId="34" borderId="0" xfId="0" applyNumberFormat="1" applyFont="1" applyFill="1" applyBorder="1" applyAlignment="1">
      <alignment horizontal="center" vertical="center" textRotation="255" wrapText="1"/>
    </xf>
    <xf numFmtId="0" fontId="6" fillId="0" borderId="16" xfId="0" applyFont="1" applyBorder="1" applyAlignment="1">
      <alignment horizontal="left" vertical="center" wrapText="1"/>
    </xf>
    <xf numFmtId="0" fontId="6" fillId="0" borderId="17" xfId="0" applyFont="1" applyBorder="1" applyAlignment="1">
      <alignment horizontal="left" vertical="center" shrinkToFit="1"/>
    </xf>
    <xf numFmtId="49" fontId="6" fillId="33" borderId="18" xfId="0" applyNumberFormat="1" applyFont="1" applyFill="1" applyBorder="1" applyAlignment="1">
      <alignment vertical="center" wrapText="1" shrinkToFit="1"/>
    </xf>
    <xf numFmtId="49" fontId="6" fillId="34" borderId="19" xfId="0" applyNumberFormat="1" applyFont="1" applyFill="1" applyBorder="1" applyAlignment="1">
      <alignment horizontal="center" vertical="center" textRotation="255" wrapText="1"/>
    </xf>
    <xf numFmtId="49" fontId="6" fillId="34" borderId="20" xfId="0" applyNumberFormat="1" applyFont="1" applyFill="1" applyBorder="1" applyAlignment="1">
      <alignment horizontal="center" vertical="center" textRotation="255" wrapText="1"/>
    </xf>
    <xf numFmtId="49" fontId="6" fillId="34" borderId="21" xfId="0" applyNumberFormat="1" applyFont="1" applyFill="1" applyBorder="1" applyAlignment="1">
      <alignment horizontal="center" vertical="center" textRotation="255" wrapText="1"/>
    </xf>
    <xf numFmtId="49" fontId="6" fillId="34" borderId="22" xfId="0" applyNumberFormat="1" applyFont="1" applyFill="1" applyBorder="1" applyAlignment="1">
      <alignment horizontal="center" vertical="center" textRotation="255" wrapText="1"/>
    </xf>
    <xf numFmtId="49" fontId="6" fillId="34" borderId="23" xfId="0" applyNumberFormat="1" applyFont="1" applyFill="1" applyBorder="1" applyAlignment="1">
      <alignment horizontal="center" vertical="center" textRotation="255" wrapTex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0" fontId="5" fillId="0" borderId="0" xfId="0" applyFont="1" applyAlignment="1">
      <alignment horizontal="right" vertical="center"/>
    </xf>
    <xf numFmtId="0" fontId="16" fillId="33" borderId="10" xfId="0" applyFont="1" applyFill="1" applyBorder="1" applyAlignment="1">
      <alignment horizontal="center" vertical="center" wrapText="1"/>
    </xf>
    <xf numFmtId="0" fontId="12" fillId="0" borderId="0" xfId="0" applyFont="1" applyFill="1" applyAlignment="1">
      <alignment vertical="center"/>
    </xf>
    <xf numFmtId="0" fontId="6" fillId="0" borderId="22"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17" xfId="0" applyFont="1" applyBorder="1" applyAlignment="1">
      <alignment vertical="center" wrapText="1"/>
    </xf>
    <xf numFmtId="0" fontId="6" fillId="0" borderId="17" xfId="0" applyFont="1" applyBorder="1" applyAlignment="1">
      <alignment vertical="center" shrinkToFit="1"/>
    </xf>
    <xf numFmtId="0" fontId="6" fillId="0" borderId="25" xfId="0" applyFont="1" applyBorder="1" applyAlignment="1">
      <alignment horizontal="center" vertical="center" textRotation="255" wrapText="1"/>
    </xf>
    <xf numFmtId="0" fontId="9" fillId="0" borderId="26" xfId="0" applyFont="1" applyBorder="1" applyAlignment="1">
      <alignment horizontal="center" vertical="center" wrapText="1"/>
    </xf>
    <xf numFmtId="49" fontId="6" fillId="33" borderId="27" xfId="0" applyNumberFormat="1" applyFont="1" applyFill="1" applyBorder="1" applyAlignment="1">
      <alignment horizontal="center" vertical="center" textRotation="255"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6" fillId="33" borderId="10" xfId="0" applyFont="1" applyFill="1" applyBorder="1" applyAlignment="1">
      <alignment horizontal="center" vertical="center" shrinkToFit="1"/>
    </xf>
    <xf numFmtId="0" fontId="6" fillId="0" borderId="30" xfId="0" applyFont="1" applyBorder="1" applyAlignment="1">
      <alignment vertical="center" wrapText="1"/>
    </xf>
    <xf numFmtId="0" fontId="13" fillId="0" borderId="31" xfId="0" applyFont="1" applyBorder="1" applyAlignment="1">
      <alignment horizontal="center" vertical="center" shrinkToFit="1"/>
    </xf>
    <xf numFmtId="0" fontId="13" fillId="0" borderId="31" xfId="0" applyFont="1" applyBorder="1" applyAlignment="1">
      <alignment horizontal="left" vertical="center" shrinkToFit="1"/>
    </xf>
    <xf numFmtId="0" fontId="13" fillId="0" borderId="31" xfId="0" applyFont="1" applyBorder="1" applyAlignment="1">
      <alignment vertical="center" shrinkToFit="1"/>
    </xf>
    <xf numFmtId="0" fontId="13" fillId="0" borderId="32" xfId="0" applyFont="1" applyBorder="1" applyAlignment="1">
      <alignment horizontal="center" vertical="center" shrinkToFit="1"/>
    </xf>
    <xf numFmtId="0" fontId="13" fillId="0" borderId="32" xfId="0" applyFont="1" applyBorder="1" applyAlignment="1">
      <alignment horizontal="left" vertical="center" shrinkToFit="1"/>
    </xf>
    <xf numFmtId="0" fontId="13" fillId="0" borderId="32" xfId="0" applyFont="1" applyBorder="1" applyAlignment="1">
      <alignment vertical="center" shrinkToFit="1"/>
    </xf>
    <xf numFmtId="0" fontId="13" fillId="0" borderId="33" xfId="0" applyFont="1" applyBorder="1" applyAlignment="1">
      <alignment horizontal="center" vertical="center" shrinkToFit="1"/>
    </xf>
    <xf numFmtId="0" fontId="13" fillId="0" borderId="33" xfId="0" applyFont="1" applyBorder="1" applyAlignment="1">
      <alignment horizontal="left" vertical="center" shrinkToFit="1"/>
    </xf>
    <xf numFmtId="0" fontId="13" fillId="0" borderId="33" xfId="0" applyFont="1" applyBorder="1" applyAlignment="1">
      <alignment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right" vertical="center" wrapText="1"/>
    </xf>
    <xf numFmtId="0" fontId="13" fillId="0" borderId="41" xfId="0" applyFont="1" applyBorder="1" applyAlignment="1">
      <alignment horizontal="right" vertical="center" wrapText="1"/>
    </xf>
    <xf numFmtId="0" fontId="13" fillId="0" borderId="41" xfId="0" applyFont="1" applyBorder="1" applyAlignment="1">
      <alignment horizontal="center" vertical="center" wrapText="1"/>
    </xf>
    <xf numFmtId="0" fontId="13" fillId="0" borderId="41" xfId="0" applyFont="1" applyBorder="1" applyAlignment="1">
      <alignment vertical="center" wrapText="1"/>
    </xf>
    <xf numFmtId="0" fontId="5" fillId="0" borderId="42" xfId="0" applyFont="1" applyBorder="1" applyAlignment="1">
      <alignment vertical="center" wrapText="1"/>
    </xf>
    <xf numFmtId="0" fontId="12" fillId="0" borderId="0" xfId="0" applyFont="1" applyAlignment="1">
      <alignment vertical="center"/>
    </xf>
    <xf numFmtId="0" fontId="5" fillId="0" borderId="0" xfId="0" applyFont="1" applyBorder="1" applyAlignment="1">
      <alignment vertical="center"/>
    </xf>
    <xf numFmtId="0" fontId="8" fillId="33" borderId="43" xfId="0" applyFont="1" applyFill="1" applyBorder="1" applyAlignment="1">
      <alignment horizontal="center" vertical="center" wrapText="1"/>
    </xf>
    <xf numFmtId="0" fontId="13" fillId="2" borderId="42" xfId="0" applyFont="1" applyFill="1" applyBorder="1" applyAlignment="1">
      <alignment horizontal="right" vertical="center" wrapText="1"/>
    </xf>
    <xf numFmtId="187" fontId="13" fillId="2" borderId="18" xfId="0" applyNumberFormat="1" applyFont="1" applyFill="1" applyBorder="1" applyAlignment="1">
      <alignment horizontal="right" vertical="center" wrapText="1"/>
    </xf>
    <xf numFmtId="187" fontId="13" fillId="2" borderId="43" xfId="0" applyNumberFormat="1" applyFont="1" applyFill="1" applyBorder="1" applyAlignment="1">
      <alignment horizontal="right" vertical="center" wrapText="1"/>
    </xf>
    <xf numFmtId="0" fontId="20" fillId="0" borderId="0" xfId="0" applyFont="1" applyFill="1" applyBorder="1" applyAlignment="1">
      <alignment vertical="center"/>
    </xf>
    <xf numFmtId="0" fontId="21" fillId="0" borderId="0" xfId="0" applyFont="1" applyFill="1" applyAlignment="1">
      <alignment vertical="center"/>
    </xf>
    <xf numFmtId="0" fontId="6" fillId="0" borderId="44" xfId="0" applyFont="1" applyBorder="1" applyAlignment="1">
      <alignment horizontal="left" vertical="center" shrinkToFit="1"/>
    </xf>
    <xf numFmtId="0" fontId="6" fillId="0" borderId="45" xfId="0" applyFont="1" applyBorder="1" applyAlignment="1">
      <alignment horizontal="justify" vertical="center" shrinkToFit="1"/>
    </xf>
    <xf numFmtId="0" fontId="6" fillId="0" borderId="44" xfId="0" applyFont="1" applyBorder="1" applyAlignment="1">
      <alignment horizontal="justify" vertical="center" shrinkToFit="1"/>
    </xf>
    <xf numFmtId="0" fontId="6" fillId="0" borderId="44" xfId="0" applyFont="1" applyBorder="1" applyAlignment="1">
      <alignment horizontal="justify" vertical="center" wrapText="1"/>
    </xf>
    <xf numFmtId="0" fontId="6" fillId="0" borderId="46" xfId="0" applyFont="1" applyBorder="1" applyAlignment="1">
      <alignment horizontal="justify" vertical="center" shrinkToFit="1"/>
    </xf>
    <xf numFmtId="0" fontId="6" fillId="33" borderId="28" xfId="0" applyFont="1" applyFill="1" applyBorder="1" applyAlignment="1">
      <alignment horizontal="center" vertical="center" shrinkToFit="1"/>
    </xf>
    <xf numFmtId="0" fontId="6" fillId="33" borderId="47" xfId="0" applyFont="1" applyFill="1" applyBorder="1" applyAlignment="1">
      <alignment horizontal="center" vertical="center" shrinkToFit="1"/>
    </xf>
    <xf numFmtId="181" fontId="9" fillId="2" borderId="14" xfId="0" applyNumberFormat="1" applyFont="1" applyFill="1" applyBorder="1" applyAlignment="1">
      <alignment vertical="center"/>
    </xf>
    <xf numFmtId="0" fontId="6" fillId="33" borderId="48" xfId="0" applyFont="1" applyFill="1" applyBorder="1" applyAlignment="1">
      <alignment horizontal="center" vertical="center" shrinkToFit="1"/>
    </xf>
    <xf numFmtId="0" fontId="6" fillId="33" borderId="36" xfId="0" applyFont="1" applyFill="1" applyBorder="1" applyAlignment="1">
      <alignment horizontal="center" vertical="center" shrinkToFit="1"/>
    </xf>
    <xf numFmtId="0" fontId="6" fillId="33" borderId="49" xfId="0" applyFont="1" applyFill="1" applyBorder="1" applyAlignment="1">
      <alignment horizontal="center" vertical="center" shrinkToFit="1"/>
    </xf>
    <xf numFmtId="186" fontId="9" fillId="2" borderId="50" xfId="0" applyNumberFormat="1" applyFont="1" applyFill="1" applyBorder="1" applyAlignment="1">
      <alignment vertical="center"/>
    </xf>
    <xf numFmtId="183" fontId="9" fillId="2" borderId="51" xfId="0" applyNumberFormat="1" applyFont="1" applyFill="1" applyBorder="1" applyAlignment="1">
      <alignment vertical="center" wrapText="1"/>
    </xf>
    <xf numFmtId="190" fontId="9" fillId="0" borderId="50" xfId="0" applyNumberFormat="1" applyFont="1" applyBorder="1" applyAlignment="1">
      <alignment vertical="center"/>
    </xf>
    <xf numFmtId="0" fontId="18" fillId="0" borderId="0" xfId="0" applyFont="1" applyFill="1" applyBorder="1" applyAlignment="1">
      <alignment vertical="center"/>
    </xf>
    <xf numFmtId="0" fontId="6" fillId="0" borderId="0" xfId="0" applyFont="1" applyFill="1" applyBorder="1" applyAlignment="1">
      <alignment vertical="center" shrinkToFit="1"/>
    </xf>
    <xf numFmtId="0" fontId="13" fillId="0" borderId="0" xfId="0" applyFont="1" applyFill="1" applyBorder="1" applyAlignment="1">
      <alignment vertical="center" shrinkToFit="1"/>
    </xf>
    <xf numFmtId="0" fontId="19" fillId="0" borderId="0" xfId="0" applyFont="1" applyFill="1" applyBorder="1" applyAlignment="1">
      <alignment horizontal="righ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textRotation="255" wrapText="1"/>
    </xf>
    <xf numFmtId="0" fontId="11" fillId="0" borderId="0" xfId="0" applyFont="1" applyFill="1" applyBorder="1" applyAlignment="1">
      <alignment vertical="center" textRotation="255" wrapText="1"/>
    </xf>
    <xf numFmtId="0" fontId="6" fillId="33" borderId="52" xfId="0" applyFont="1" applyFill="1" applyBorder="1" applyAlignment="1">
      <alignment horizontal="center" vertical="center" shrinkToFit="1"/>
    </xf>
    <xf numFmtId="0" fontId="5" fillId="0" borderId="0" xfId="0" applyFont="1" applyFill="1" applyBorder="1" applyAlignment="1">
      <alignment vertical="center"/>
    </xf>
    <xf numFmtId="0" fontId="5" fillId="0" borderId="0" xfId="0" applyFont="1" applyFill="1" applyAlignment="1">
      <alignment vertical="center"/>
    </xf>
    <xf numFmtId="0" fontId="8" fillId="0" borderId="53" xfId="0" applyFont="1" applyFill="1" applyBorder="1" applyAlignment="1">
      <alignment horizontal="left" vertical="center" shrinkToFit="1"/>
    </xf>
    <xf numFmtId="0" fontId="6" fillId="0" borderId="54" xfId="0" applyFont="1" applyFill="1" applyBorder="1" applyAlignment="1">
      <alignment vertical="top"/>
    </xf>
    <xf numFmtId="0" fontId="6" fillId="0" borderId="55" xfId="0" applyFont="1" applyFill="1" applyBorder="1" applyAlignment="1">
      <alignment vertical="top"/>
    </xf>
    <xf numFmtId="0" fontId="6" fillId="0" borderId="56" xfId="0" applyFont="1" applyFill="1" applyBorder="1" applyAlignment="1">
      <alignment vertical="top"/>
    </xf>
    <xf numFmtId="0" fontId="6" fillId="0" borderId="57" xfId="0" applyFont="1" applyFill="1" applyBorder="1" applyAlignment="1">
      <alignment vertical="top"/>
    </xf>
    <xf numFmtId="0" fontId="6" fillId="0" borderId="58" xfId="0" applyFont="1" applyFill="1" applyBorder="1" applyAlignment="1">
      <alignment vertical="top"/>
    </xf>
    <xf numFmtId="0" fontId="6" fillId="0" borderId="59" xfId="0" applyFont="1" applyFill="1" applyBorder="1" applyAlignment="1">
      <alignment vertical="top"/>
    </xf>
    <xf numFmtId="0" fontId="6" fillId="0" borderId="60" xfId="0" applyFont="1" applyFill="1" applyBorder="1" applyAlignment="1">
      <alignment vertical="center"/>
    </xf>
    <xf numFmtId="0" fontId="6" fillId="0" borderId="61" xfId="0" applyFont="1" applyFill="1" applyBorder="1" applyAlignment="1">
      <alignment vertical="center"/>
    </xf>
    <xf numFmtId="0" fontId="6" fillId="0" borderId="62" xfId="0" applyFont="1" applyFill="1" applyBorder="1" applyAlignment="1">
      <alignment vertical="top"/>
    </xf>
    <xf numFmtId="0" fontId="6" fillId="0" borderId="63" xfId="0" applyFont="1" applyFill="1" applyBorder="1" applyAlignment="1">
      <alignment vertical="center"/>
    </xf>
    <xf numFmtId="0" fontId="6" fillId="0" borderId="64" xfId="0" applyFont="1" applyFill="1" applyBorder="1" applyAlignment="1">
      <alignment vertical="center"/>
    </xf>
    <xf numFmtId="0" fontId="6" fillId="0" borderId="0" xfId="0" applyFont="1" applyBorder="1" applyAlignment="1">
      <alignment vertical="center"/>
    </xf>
    <xf numFmtId="0" fontId="6" fillId="0" borderId="54" xfId="0" applyFont="1" applyBorder="1" applyAlignment="1">
      <alignment vertical="center" shrinkToFit="1"/>
    </xf>
    <xf numFmtId="0" fontId="10" fillId="33" borderId="65" xfId="0" applyFont="1" applyFill="1" applyBorder="1" applyAlignment="1">
      <alignment horizontal="center" vertical="center" wrapText="1" shrinkToFit="1"/>
    </xf>
    <xf numFmtId="0" fontId="19" fillId="0" borderId="65" xfId="0" applyFont="1" applyFill="1" applyBorder="1" applyAlignment="1">
      <alignment horizontal="right" vertical="center" shrinkToFit="1"/>
    </xf>
    <xf numFmtId="181" fontId="18" fillId="0" borderId="65" xfId="0" applyNumberFormat="1" applyFont="1" applyFill="1" applyBorder="1" applyAlignment="1">
      <alignment horizontal="center" vertical="center" shrinkToFit="1"/>
    </xf>
    <xf numFmtId="0" fontId="5" fillId="0" borderId="66" xfId="0" applyFont="1" applyFill="1" applyBorder="1" applyAlignment="1">
      <alignment horizontal="center" vertical="center"/>
    </xf>
    <xf numFmtId="0" fontId="16"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shrinkToFit="1"/>
    </xf>
    <xf numFmtId="0" fontId="70" fillId="0" borderId="69" xfId="0" applyFont="1" applyFill="1" applyBorder="1" applyAlignment="1">
      <alignment horizontal="center" vertical="center"/>
    </xf>
    <xf numFmtId="0" fontId="70" fillId="0" borderId="70" xfId="0" applyFont="1" applyFill="1" applyBorder="1" applyAlignment="1">
      <alignment horizontal="center" vertical="center"/>
    </xf>
    <xf numFmtId="0" fontId="5" fillId="0" borderId="71" xfId="0" applyFont="1" applyBorder="1" applyAlignment="1">
      <alignment vertical="center"/>
    </xf>
    <xf numFmtId="0" fontId="10" fillId="0" borderId="10" xfId="0" applyFont="1" applyFill="1" applyBorder="1" applyAlignment="1">
      <alignment horizontal="center" vertical="center"/>
    </xf>
    <xf numFmtId="0" fontId="5" fillId="0" borderId="54" xfId="0" applyFont="1" applyFill="1" applyBorder="1" applyAlignment="1">
      <alignment/>
    </xf>
    <xf numFmtId="0" fontId="5" fillId="0" borderId="0" xfId="0" applyFont="1" applyFill="1" applyBorder="1" applyAlignment="1">
      <alignment/>
    </xf>
    <xf numFmtId="0" fontId="5" fillId="0" borderId="55" xfId="0" applyFont="1" applyFill="1" applyBorder="1" applyAlignment="1">
      <alignment/>
    </xf>
    <xf numFmtId="0" fontId="5" fillId="0" borderId="71" xfId="0" applyFont="1" applyFill="1" applyBorder="1" applyAlignment="1">
      <alignment/>
    </xf>
    <xf numFmtId="0" fontId="5" fillId="0" borderId="57" xfId="0" applyFont="1" applyFill="1" applyBorder="1" applyAlignment="1">
      <alignment/>
    </xf>
    <xf numFmtId="0" fontId="6" fillId="0" borderId="0" xfId="0" applyFont="1" applyFill="1" applyBorder="1" applyAlignment="1">
      <alignment vertical="top"/>
    </xf>
    <xf numFmtId="0" fontId="5" fillId="0" borderId="60" xfId="0" applyFont="1" applyFill="1" applyBorder="1" applyAlignment="1">
      <alignment vertical="center"/>
    </xf>
    <xf numFmtId="0" fontId="5" fillId="0" borderId="61" xfId="0" applyFont="1" applyFill="1" applyBorder="1" applyAlignment="1">
      <alignment vertical="center"/>
    </xf>
    <xf numFmtId="0" fontId="5" fillId="0" borderId="67"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xf>
    <xf numFmtId="0" fontId="6" fillId="33" borderId="72"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77"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0" borderId="77"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59" xfId="0" applyFont="1" applyFill="1" applyBorder="1" applyAlignment="1">
      <alignment horizontal="left" vertical="center" shrinkToFit="1"/>
    </xf>
    <xf numFmtId="0" fontId="18" fillId="0" borderId="34" xfId="0" applyFont="1" applyFill="1" applyBorder="1" applyAlignment="1">
      <alignment vertical="center" shrinkToFit="1"/>
    </xf>
    <xf numFmtId="0" fontId="18" fillId="0" borderId="11" xfId="0" applyFont="1" applyFill="1" applyBorder="1" applyAlignment="1">
      <alignment vertical="center" shrinkToFit="1"/>
    </xf>
    <xf numFmtId="0" fontId="18" fillId="0" borderId="11" xfId="0" applyFont="1" applyBorder="1" applyAlignment="1">
      <alignment vertical="center" shrinkToFit="1"/>
    </xf>
    <xf numFmtId="0" fontId="18" fillId="0" borderId="36" xfId="0" applyFont="1" applyBorder="1" applyAlignment="1">
      <alignment vertical="center" shrinkToFit="1"/>
    </xf>
    <xf numFmtId="0" fontId="18" fillId="0" borderId="0" xfId="0" applyFont="1" applyBorder="1" applyAlignment="1">
      <alignment vertical="center" shrinkToFit="1"/>
    </xf>
    <xf numFmtId="0" fontId="18" fillId="0" borderId="37" xfId="0" applyFont="1" applyBorder="1" applyAlignment="1">
      <alignment vertical="center" shrinkToFit="1"/>
    </xf>
    <xf numFmtId="0" fontId="18" fillId="0" borderId="78" xfId="0" applyFont="1" applyBorder="1" applyAlignment="1">
      <alignment vertical="center" shrinkToFit="1"/>
    </xf>
    <xf numFmtId="0" fontId="18" fillId="0" borderId="71" xfId="0" applyFont="1" applyBorder="1" applyAlignment="1">
      <alignment vertical="center" shrinkToFit="1"/>
    </xf>
    <xf numFmtId="0" fontId="18" fillId="0" borderId="76" xfId="0" applyFont="1" applyBorder="1" applyAlignment="1">
      <alignment vertical="center" shrinkToFit="1"/>
    </xf>
    <xf numFmtId="0" fontId="6" fillId="0" borderId="38"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6" fillId="33" borderId="81"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85" xfId="0" applyFont="1" applyFill="1" applyBorder="1" applyAlignment="1">
      <alignment vertical="center" wrapText="1"/>
    </xf>
    <xf numFmtId="0" fontId="6" fillId="0" borderId="86" xfId="0" applyFont="1" applyFill="1" applyBorder="1" applyAlignment="1">
      <alignment vertical="center" wrapText="1"/>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86"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6" fillId="0" borderId="36" xfId="0" applyFont="1" applyFill="1" applyBorder="1" applyAlignment="1">
      <alignment vertical="center" shrinkToFit="1"/>
    </xf>
    <xf numFmtId="0" fontId="6" fillId="0" borderId="0" xfId="0" applyFont="1" applyFill="1" applyBorder="1" applyAlignment="1">
      <alignment vertical="center" shrinkToFit="1"/>
    </xf>
    <xf numFmtId="0" fontId="6" fillId="0" borderId="78" xfId="0" applyFont="1" applyFill="1" applyBorder="1" applyAlignment="1">
      <alignment vertical="center" shrinkToFit="1"/>
    </xf>
    <xf numFmtId="0" fontId="6" fillId="0" borderId="71" xfId="0" applyFont="1" applyFill="1" applyBorder="1" applyAlignment="1">
      <alignment vertical="center" shrinkToFit="1"/>
    </xf>
    <xf numFmtId="181" fontId="19" fillId="0" borderId="92" xfId="0" applyNumberFormat="1" applyFont="1" applyFill="1" applyBorder="1" applyAlignment="1">
      <alignment horizontal="right" vertical="center" shrinkToFit="1"/>
    </xf>
    <xf numFmtId="181" fontId="19" fillId="0" borderId="84" xfId="0" applyNumberFormat="1" applyFont="1" applyFill="1" applyBorder="1" applyAlignment="1">
      <alignment horizontal="right" vertical="center" shrinkToFit="1"/>
    </xf>
    <xf numFmtId="0" fontId="9" fillId="0" borderId="76"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9" fillId="0" borderId="88" xfId="0" applyFont="1" applyFill="1" applyBorder="1" applyAlignment="1">
      <alignment horizontal="center" vertical="center"/>
    </xf>
    <xf numFmtId="0" fontId="11" fillId="0" borderId="28" xfId="0" applyFont="1" applyFill="1" applyBorder="1" applyAlignment="1">
      <alignment horizontal="right"/>
    </xf>
    <xf numFmtId="0" fontId="5" fillId="0" borderId="96" xfId="0" applyFont="1" applyBorder="1" applyAlignment="1">
      <alignment vertical="center"/>
    </xf>
    <xf numFmtId="0" fontId="5" fillId="0" borderId="29" xfId="0" applyFont="1" applyBorder="1" applyAlignment="1">
      <alignment vertical="center"/>
    </xf>
    <xf numFmtId="0" fontId="11" fillId="0" borderId="0" xfId="0" applyFont="1" applyFill="1" applyBorder="1" applyAlignment="1">
      <alignment horizontal="right"/>
    </xf>
    <xf numFmtId="0" fontId="5" fillId="0" borderId="0" xfId="0" applyFont="1" applyBorder="1" applyAlignment="1">
      <alignment vertical="center"/>
    </xf>
    <xf numFmtId="0" fontId="23" fillId="0" borderId="0" xfId="0" applyFont="1" applyFill="1" applyAlignment="1">
      <alignment horizontal="center" vertical="center"/>
    </xf>
    <xf numFmtId="0" fontId="5" fillId="0" borderId="0" xfId="0" applyFont="1" applyAlignment="1">
      <alignment vertical="center"/>
    </xf>
    <xf numFmtId="0" fontId="71" fillId="0" borderId="0" xfId="0" applyFont="1" applyFill="1" applyAlignment="1">
      <alignment horizontal="right" vertical="center"/>
    </xf>
    <xf numFmtId="0" fontId="20" fillId="0" borderId="0" xfId="0" applyFont="1" applyFill="1" applyBorder="1" applyAlignment="1">
      <alignment horizontal="left" vertical="center" wrapText="1"/>
    </xf>
    <xf numFmtId="0" fontId="21" fillId="0" borderId="0" xfId="0" applyFont="1" applyAlignment="1">
      <alignment vertical="center" wrapText="1"/>
    </xf>
    <xf numFmtId="0" fontId="6" fillId="33" borderId="97" xfId="0" applyFont="1" applyFill="1" applyBorder="1" applyAlignment="1">
      <alignment vertical="center" textRotation="255"/>
    </xf>
    <xf numFmtId="0" fontId="6" fillId="33" borderId="98" xfId="0" applyFont="1" applyFill="1" applyBorder="1" applyAlignment="1">
      <alignment vertical="center" textRotation="255"/>
    </xf>
    <xf numFmtId="0" fontId="5" fillId="33" borderId="98" xfId="0" applyFont="1" applyFill="1" applyBorder="1" applyAlignment="1">
      <alignment vertical="center" textRotation="255"/>
    </xf>
    <xf numFmtId="0" fontId="5" fillId="33" borderId="99" xfId="0" applyFont="1" applyFill="1" applyBorder="1" applyAlignment="1">
      <alignment vertical="center" textRotation="255"/>
    </xf>
    <xf numFmtId="0" fontId="7" fillId="0" borderId="48" xfId="0" applyFont="1" applyFill="1" applyBorder="1" applyAlignment="1">
      <alignment vertical="center" shrinkToFit="1"/>
    </xf>
    <xf numFmtId="0" fontId="7" fillId="0" borderId="73" xfId="0" applyFont="1" applyFill="1" applyBorder="1" applyAlignment="1">
      <alignment vertical="center" shrinkToFit="1"/>
    </xf>
    <xf numFmtId="0" fontId="7" fillId="0" borderId="100" xfId="0" applyFont="1" applyFill="1" applyBorder="1" applyAlignment="1">
      <alignment vertical="center" shrinkToFit="1"/>
    </xf>
    <xf numFmtId="0" fontId="6" fillId="0" borderId="28" xfId="0" applyFont="1" applyFill="1" applyBorder="1" applyAlignment="1">
      <alignment horizontal="left" vertical="center" shrinkToFit="1"/>
    </xf>
    <xf numFmtId="0" fontId="6" fillId="0" borderId="96" xfId="0" applyFont="1" applyFill="1" applyBorder="1" applyAlignment="1">
      <alignment horizontal="left" vertical="center" shrinkToFit="1"/>
    </xf>
    <xf numFmtId="0" fontId="6" fillId="0" borderId="29" xfId="0" applyFont="1" applyBorder="1" applyAlignment="1">
      <alignment vertical="center" shrinkToFit="1"/>
    </xf>
    <xf numFmtId="0" fontId="18" fillId="0" borderId="47" xfId="0" applyFont="1" applyFill="1" applyBorder="1" applyAlignment="1" quotePrefix="1">
      <alignment vertical="center" shrinkToFit="1"/>
    </xf>
    <xf numFmtId="0" fontId="18" fillId="0" borderId="85" xfId="0" applyFont="1" applyFill="1" applyBorder="1" applyAlignment="1" quotePrefix="1">
      <alignment vertical="center" shrinkToFit="1"/>
    </xf>
    <xf numFmtId="0" fontId="18" fillId="0" borderId="101" xfId="0" applyFont="1" applyFill="1" applyBorder="1" applyAlignment="1" quotePrefix="1">
      <alignment vertical="center" shrinkToFit="1"/>
    </xf>
    <xf numFmtId="0" fontId="6" fillId="0" borderId="48" xfId="0" applyFont="1" applyFill="1" applyBorder="1" applyAlignment="1">
      <alignment vertical="center" shrinkToFit="1"/>
    </xf>
    <xf numFmtId="0" fontId="6" fillId="0" borderId="73" xfId="0" applyFont="1" applyFill="1" applyBorder="1" applyAlignment="1">
      <alignment vertical="center" shrinkToFit="1"/>
    </xf>
    <xf numFmtId="0" fontId="6" fillId="0" borderId="48" xfId="0" applyFont="1" applyFill="1" applyBorder="1" applyAlignment="1">
      <alignment horizontal="left" vertical="center" shrinkToFit="1"/>
    </xf>
    <xf numFmtId="0" fontId="6" fillId="0" borderId="73" xfId="0" applyFont="1" applyFill="1" applyBorder="1" applyAlignment="1">
      <alignment horizontal="left" vertical="center" shrinkToFit="1"/>
    </xf>
    <xf numFmtId="0" fontId="6" fillId="0" borderId="100" xfId="0" applyFont="1" applyFill="1" applyBorder="1" applyAlignment="1">
      <alignment horizontal="left" vertical="center" shrinkToFit="1"/>
    </xf>
    <xf numFmtId="0" fontId="6" fillId="0" borderId="38" xfId="0" applyFont="1" applyFill="1" applyBorder="1" applyAlignment="1">
      <alignment horizontal="center" vertical="top" shrinkToFit="1"/>
    </xf>
    <xf numFmtId="0" fontId="6" fillId="0" borderId="79" xfId="0" applyFont="1" applyFill="1" applyBorder="1" applyAlignment="1">
      <alignment horizontal="center" vertical="top" shrinkToFit="1"/>
    </xf>
    <xf numFmtId="0" fontId="6" fillId="0" borderId="102" xfId="0" applyFont="1" applyFill="1" applyBorder="1" applyAlignment="1">
      <alignment horizontal="center" vertical="top" shrinkToFit="1"/>
    </xf>
    <xf numFmtId="0" fontId="6" fillId="0" borderId="103" xfId="0" applyFont="1" applyFill="1" applyBorder="1" applyAlignment="1">
      <alignment horizontal="center" vertical="top" shrinkToFit="1"/>
    </xf>
    <xf numFmtId="0" fontId="6" fillId="0" borderId="80" xfId="0" applyFont="1" applyFill="1" applyBorder="1" applyAlignment="1">
      <alignment horizontal="center" vertical="top" shrinkToFit="1"/>
    </xf>
    <xf numFmtId="0" fontId="6" fillId="0" borderId="47" xfId="0" applyFont="1" applyFill="1" applyBorder="1" applyAlignment="1">
      <alignment horizontal="center" vertical="center" shrinkToFit="1"/>
    </xf>
    <xf numFmtId="0" fontId="6" fillId="0" borderId="85" xfId="0" applyFont="1" applyFill="1" applyBorder="1" applyAlignment="1">
      <alignment horizontal="center" vertical="center" shrinkToFit="1"/>
    </xf>
    <xf numFmtId="0" fontId="6" fillId="0" borderId="101" xfId="0"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19" fillId="0" borderId="92" xfId="0" applyFont="1" applyFill="1" applyBorder="1" applyAlignment="1">
      <alignment horizontal="center" vertical="center" wrapText="1" shrinkToFit="1"/>
    </xf>
    <xf numFmtId="0" fontId="19" fillId="0" borderId="84" xfId="0" applyFont="1" applyFill="1" applyBorder="1" applyAlignment="1">
      <alignment horizontal="center" vertical="center" wrapText="1" shrinkToFit="1"/>
    </xf>
    <xf numFmtId="0" fontId="19" fillId="0" borderId="104" xfId="0" applyFont="1" applyFill="1" applyBorder="1" applyAlignment="1">
      <alignment horizontal="center" vertical="center" wrapText="1" shrinkToFit="1"/>
    </xf>
    <xf numFmtId="0" fontId="6" fillId="33" borderId="7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76" xfId="0" applyFont="1" applyFill="1" applyBorder="1" applyAlignment="1">
      <alignment horizontal="center" vertical="center"/>
    </xf>
    <xf numFmtId="0" fontId="18" fillId="0" borderId="48" xfId="0" applyFont="1" applyFill="1" applyBorder="1" applyAlignment="1">
      <alignment vertical="center" shrinkToFit="1"/>
    </xf>
    <xf numFmtId="0" fontId="18" fillId="0" borderId="73" xfId="0" applyFont="1" applyFill="1" applyBorder="1" applyAlignment="1">
      <alignment vertical="center" shrinkToFit="1"/>
    </xf>
    <xf numFmtId="0" fontId="18" fillId="0" borderId="73" xfId="0" applyFont="1" applyBorder="1" applyAlignment="1">
      <alignment vertical="center" shrinkToFit="1"/>
    </xf>
    <xf numFmtId="0" fontId="6" fillId="0" borderId="65" xfId="0" applyFont="1" applyFill="1" applyBorder="1" applyAlignment="1">
      <alignment horizontal="left" vertical="center" shrinkToFit="1"/>
    </xf>
    <xf numFmtId="0" fontId="6" fillId="0" borderId="65" xfId="0" applyFont="1" applyBorder="1" applyAlignment="1">
      <alignment vertical="center" shrinkToFit="1"/>
    </xf>
    <xf numFmtId="0" fontId="6" fillId="0" borderId="66" xfId="0" applyFont="1" applyBorder="1" applyAlignment="1">
      <alignment vertical="center" shrinkToFit="1"/>
    </xf>
    <xf numFmtId="0" fontId="18" fillId="0" borderId="105" xfId="0" applyFont="1" applyFill="1" applyBorder="1" applyAlignment="1">
      <alignment vertical="center" shrinkToFit="1"/>
    </xf>
    <xf numFmtId="0" fontId="18" fillId="0" borderId="105" xfId="0" applyFont="1" applyBorder="1" applyAlignment="1">
      <alignment vertical="center" shrinkToFit="1"/>
    </xf>
    <xf numFmtId="0" fontId="6" fillId="33" borderId="106"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18" fillId="0" borderId="35" xfId="0" applyFont="1" applyBorder="1" applyAlignment="1">
      <alignment vertical="center" shrinkToFit="1"/>
    </xf>
    <xf numFmtId="0" fontId="18" fillId="0" borderId="107" xfId="0" applyFont="1" applyBorder="1" applyAlignment="1">
      <alignment vertical="center" shrinkToFit="1"/>
    </xf>
    <xf numFmtId="0" fontId="18" fillId="0" borderId="27" xfId="0" applyFont="1" applyBorder="1" applyAlignment="1">
      <alignment vertical="center" shrinkToFit="1"/>
    </xf>
    <xf numFmtId="0" fontId="18" fillId="0" borderId="82" xfId="0" applyFont="1" applyBorder="1" applyAlignment="1">
      <alignment vertical="center" shrinkToFit="1"/>
    </xf>
    <xf numFmtId="0" fontId="5" fillId="0" borderId="10" xfId="0" applyFont="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8"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0" xfId="0" applyFont="1" applyFill="1" applyBorder="1" applyAlignment="1">
      <alignment horizontal="center" vertical="center" shrinkToFit="1"/>
    </xf>
    <xf numFmtId="0" fontId="6" fillId="0" borderId="28" xfId="0" applyFont="1" applyBorder="1" applyAlignment="1">
      <alignment vertical="center" shrinkToFit="1"/>
    </xf>
    <xf numFmtId="0" fontId="6" fillId="0" borderId="111" xfId="0" applyFont="1" applyBorder="1" applyAlignment="1">
      <alignment vertical="center" shrinkToFit="1"/>
    </xf>
    <xf numFmtId="0" fontId="6" fillId="0" borderId="52" xfId="0" applyFont="1" applyFill="1" applyBorder="1" applyAlignment="1">
      <alignment horizontal="left" vertical="center" shrinkToFit="1"/>
    </xf>
    <xf numFmtId="0" fontId="6" fillId="0" borderId="52" xfId="0" applyFont="1" applyBorder="1" applyAlignment="1">
      <alignment vertical="center" shrinkToFit="1"/>
    </xf>
    <xf numFmtId="0" fontId="6" fillId="0" borderId="112" xfId="0" applyFont="1" applyBorder="1" applyAlignment="1">
      <alignment vertical="center" shrinkToFit="1"/>
    </xf>
    <xf numFmtId="0" fontId="6" fillId="33" borderId="92" xfId="0" applyFont="1" applyFill="1" applyBorder="1" applyAlignment="1">
      <alignment horizontal="center" vertical="center" wrapText="1" shrinkToFit="1"/>
    </xf>
    <xf numFmtId="0" fontId="6" fillId="33" borderId="53" xfId="0" applyFont="1" applyFill="1" applyBorder="1" applyAlignment="1">
      <alignment horizontal="center" vertical="center" wrapText="1" shrinkToFit="1"/>
    </xf>
    <xf numFmtId="0" fontId="10" fillId="0" borderId="47" xfId="0" applyFont="1" applyFill="1" applyBorder="1" applyAlignment="1">
      <alignment horizontal="center" vertical="center" wrapText="1" shrinkToFit="1"/>
    </xf>
    <xf numFmtId="0" fontId="10" fillId="0" borderId="86" xfId="0" applyFont="1" applyFill="1" applyBorder="1" applyAlignment="1">
      <alignment horizontal="center" vertical="center" wrapText="1" shrinkToFit="1"/>
    </xf>
    <xf numFmtId="0" fontId="5" fillId="0" borderId="5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6" xfId="0" applyFont="1" applyFill="1" applyBorder="1" applyAlignment="1">
      <alignment horizontal="left" vertical="center"/>
    </xf>
    <xf numFmtId="0" fontId="5" fillId="0" borderId="71" xfId="0" applyFont="1" applyFill="1" applyBorder="1" applyAlignment="1">
      <alignment horizontal="left" vertical="center"/>
    </xf>
    <xf numFmtId="0" fontId="5" fillId="0" borderId="57" xfId="0" applyFont="1" applyFill="1" applyBorder="1" applyAlignment="1">
      <alignment horizontal="left" vertical="center"/>
    </xf>
    <xf numFmtId="0" fontId="6" fillId="0" borderId="113" xfId="0" applyFont="1" applyFill="1" applyBorder="1" applyAlignment="1">
      <alignment horizontal="center" vertical="center" shrinkToFit="1"/>
    </xf>
    <xf numFmtId="0" fontId="6" fillId="0" borderId="114" xfId="0" applyFont="1" applyFill="1" applyBorder="1" applyAlignment="1">
      <alignment horizontal="center" vertical="center" shrinkToFit="1"/>
    </xf>
    <xf numFmtId="0" fontId="6" fillId="0" borderId="115" xfId="0" applyFont="1" applyFill="1" applyBorder="1" applyAlignment="1">
      <alignment horizontal="center" vertical="center" shrinkToFit="1"/>
    </xf>
    <xf numFmtId="0" fontId="5" fillId="0" borderId="67" xfId="0" applyFont="1" applyBorder="1" applyAlignment="1">
      <alignment horizontal="left"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116" xfId="0" applyFont="1" applyFill="1" applyBorder="1" applyAlignment="1">
      <alignment horizontal="center"/>
    </xf>
    <xf numFmtId="0" fontId="5" fillId="0" borderId="117" xfId="0" applyFont="1" applyFill="1" applyBorder="1" applyAlignment="1">
      <alignment horizontal="center"/>
    </xf>
    <xf numFmtId="0" fontId="5" fillId="0" borderId="118" xfId="0" applyFont="1" applyFill="1" applyBorder="1" applyAlignment="1">
      <alignment horizontal="center"/>
    </xf>
    <xf numFmtId="0" fontId="6" fillId="0" borderId="113" xfId="0" applyFont="1" applyFill="1" applyBorder="1" applyAlignment="1">
      <alignment horizontal="left" vertical="center" shrinkToFit="1"/>
    </xf>
    <xf numFmtId="0" fontId="6" fillId="0" borderId="114" xfId="0" applyFont="1" applyFill="1" applyBorder="1" applyAlignment="1">
      <alignment horizontal="left" vertical="center" shrinkToFit="1"/>
    </xf>
    <xf numFmtId="0" fontId="6" fillId="0" borderId="115" xfId="0" applyFont="1" applyFill="1" applyBorder="1" applyAlignment="1">
      <alignment horizontal="left" vertical="center" shrinkToFit="1"/>
    </xf>
    <xf numFmtId="0" fontId="6" fillId="33" borderId="89"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0" borderId="65" xfId="0" applyFont="1" applyFill="1" applyBorder="1" applyAlignment="1">
      <alignment vertical="center" wrapText="1"/>
    </xf>
    <xf numFmtId="180" fontId="6" fillId="0" borderId="20" xfId="0" applyNumberFormat="1" applyFont="1" applyBorder="1" applyAlignment="1">
      <alignment horizontal="right" vertical="center" wrapText="1"/>
    </xf>
    <xf numFmtId="180" fontId="6" fillId="0" borderId="17" xfId="0" applyNumberFormat="1" applyFont="1" applyBorder="1" applyAlignment="1">
      <alignment horizontal="right" vertical="center" wrapText="1"/>
    </xf>
    <xf numFmtId="0" fontId="5" fillId="0" borderId="79" xfId="0" applyFont="1" applyBorder="1" applyAlignment="1">
      <alignment horizontal="right" vertical="center"/>
    </xf>
    <xf numFmtId="0" fontId="6" fillId="33" borderId="10" xfId="0" applyNumberFormat="1" applyFont="1" applyFill="1" applyBorder="1" applyAlignment="1">
      <alignment horizontal="left" vertical="center" shrinkToFit="1"/>
    </xf>
    <xf numFmtId="0" fontId="22" fillId="0" borderId="0" xfId="0" applyFont="1" applyBorder="1" applyAlignment="1">
      <alignment horizontal="left" vertical="center" shrinkToFit="1"/>
    </xf>
    <xf numFmtId="0" fontId="6" fillId="0" borderId="71" xfId="0" applyFont="1" applyBorder="1" applyAlignment="1">
      <alignment horizontal="right" vertical="center" shrinkToFit="1"/>
    </xf>
    <xf numFmtId="0" fontId="6" fillId="33" borderId="119"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9" fillId="0" borderId="20" xfId="0" applyFont="1" applyBorder="1" applyAlignment="1">
      <alignment horizontal="left" vertical="center" wrapText="1"/>
    </xf>
    <xf numFmtId="0" fontId="9" fillId="0" borderId="44" xfId="0" applyFont="1" applyBorder="1" applyAlignment="1">
      <alignment horizontal="left" vertical="center" wrapText="1"/>
    </xf>
    <xf numFmtId="0" fontId="9" fillId="0" borderId="125" xfId="0" applyFont="1" applyBorder="1" applyAlignment="1">
      <alignment horizontal="left" vertical="center" wrapText="1"/>
    </xf>
    <xf numFmtId="180" fontId="6" fillId="0" borderId="126" xfId="0" applyNumberFormat="1" applyFont="1" applyBorder="1" applyAlignment="1">
      <alignment horizontal="right" vertical="center" wrapText="1"/>
    </xf>
    <xf numFmtId="180" fontId="6" fillId="0" borderId="127" xfId="0" applyNumberFormat="1" applyFont="1" applyBorder="1" applyAlignment="1">
      <alignment horizontal="right" vertical="center" wrapText="1"/>
    </xf>
    <xf numFmtId="0" fontId="9" fillId="0" borderId="126" xfId="0" applyFont="1" applyBorder="1" applyAlignment="1">
      <alignment horizontal="left" vertical="center" wrapText="1"/>
    </xf>
    <xf numFmtId="0" fontId="6" fillId="0" borderId="128" xfId="0" applyFont="1" applyBorder="1" applyAlignment="1">
      <alignment horizontal="left" vertical="center" wrapText="1"/>
    </xf>
    <xf numFmtId="0" fontId="6" fillId="0" borderId="129" xfId="0" applyFont="1" applyBorder="1" applyAlignment="1">
      <alignment horizontal="left" vertical="center" wrapText="1"/>
    </xf>
    <xf numFmtId="187" fontId="9" fillId="2" borderId="12" xfId="0" applyNumberFormat="1" applyFont="1" applyFill="1" applyBorder="1" applyAlignment="1">
      <alignment horizontal="right" vertical="center" wrapText="1"/>
    </xf>
    <xf numFmtId="187" fontId="9" fillId="2" borderId="18" xfId="0" applyNumberFormat="1" applyFont="1" applyFill="1" applyBorder="1" applyAlignment="1">
      <alignment horizontal="right" vertical="center" wrapText="1"/>
    </xf>
    <xf numFmtId="49" fontId="6" fillId="33" borderId="12" xfId="0" applyNumberFormat="1" applyFont="1" applyFill="1" applyBorder="1" applyAlignment="1">
      <alignment horizontal="center" vertical="center" shrinkToFit="1"/>
    </xf>
    <xf numFmtId="49" fontId="6" fillId="33" borderId="51" xfId="0" applyNumberFormat="1" applyFont="1" applyFill="1" applyBorder="1" applyAlignment="1">
      <alignment horizontal="center" vertical="center" shrinkToFit="1"/>
    </xf>
    <xf numFmtId="49" fontId="6" fillId="33" borderId="18" xfId="0" applyNumberFormat="1" applyFont="1" applyFill="1" applyBorder="1" applyAlignment="1">
      <alignment horizontal="center" vertical="center" shrinkToFit="1"/>
    </xf>
    <xf numFmtId="49" fontId="6" fillId="34" borderId="106" xfId="0" applyNumberFormat="1" applyFont="1" applyFill="1" applyBorder="1" applyAlignment="1">
      <alignment horizontal="center" vertical="center" textRotation="255" wrapText="1"/>
    </xf>
    <xf numFmtId="49" fontId="6" fillId="34" borderId="32" xfId="0" applyNumberFormat="1" applyFont="1" applyFill="1" applyBorder="1" applyAlignment="1">
      <alignment horizontal="center" vertical="center" textRotation="255" wrapText="1"/>
    </xf>
    <xf numFmtId="49" fontId="6" fillId="34" borderId="130" xfId="0" applyNumberFormat="1" applyFont="1" applyFill="1" applyBorder="1" applyAlignment="1">
      <alignment horizontal="center" vertical="center" textRotation="255" wrapText="1"/>
    </xf>
    <xf numFmtId="180" fontId="6" fillId="0" borderId="19" xfId="0" applyNumberFormat="1" applyFont="1" applyBorder="1" applyAlignment="1">
      <alignment horizontal="right" vertical="center" wrapText="1"/>
    </xf>
    <xf numFmtId="180" fontId="6" fillId="0" borderId="16" xfId="0" applyNumberFormat="1" applyFont="1" applyBorder="1" applyAlignment="1">
      <alignment horizontal="right" vertical="center" wrapText="1"/>
    </xf>
    <xf numFmtId="0" fontId="9" fillId="0" borderId="19" xfId="0" applyFont="1" applyBorder="1" applyAlignment="1">
      <alignment horizontal="left" vertical="center" wrapText="1"/>
    </xf>
    <xf numFmtId="0" fontId="9" fillId="0" borderId="45" xfId="0" applyFont="1" applyBorder="1" applyAlignment="1">
      <alignment horizontal="left" vertical="center" wrapText="1"/>
    </xf>
    <xf numFmtId="0" fontId="9" fillId="0" borderId="131" xfId="0" applyFont="1" applyBorder="1" applyAlignment="1">
      <alignment horizontal="left" vertical="center" wrapText="1"/>
    </xf>
    <xf numFmtId="49" fontId="6" fillId="34" borderId="132" xfId="0" applyNumberFormat="1" applyFont="1" applyFill="1" applyBorder="1" applyAlignment="1">
      <alignment horizontal="center" vertical="center" textRotation="255" wrapText="1"/>
    </xf>
    <xf numFmtId="49" fontId="6" fillId="34" borderId="133" xfId="0" applyNumberFormat="1" applyFont="1" applyFill="1" applyBorder="1" applyAlignment="1">
      <alignment horizontal="center" vertical="center" textRotation="255" wrapText="1"/>
    </xf>
    <xf numFmtId="180" fontId="9" fillId="0" borderId="134" xfId="0" applyNumberFormat="1" applyFont="1" applyBorder="1" applyAlignment="1">
      <alignment horizontal="right" vertical="center" wrapText="1"/>
    </xf>
    <xf numFmtId="180" fontId="9" fillId="0" borderId="30" xfId="0" applyNumberFormat="1" applyFont="1" applyBorder="1" applyAlignment="1">
      <alignment horizontal="right" vertical="center" wrapText="1"/>
    </xf>
    <xf numFmtId="180" fontId="9" fillId="0" borderId="21" xfId="0" applyNumberFormat="1" applyFont="1" applyBorder="1" applyAlignment="1">
      <alignment horizontal="center" vertical="center" wrapText="1"/>
    </xf>
    <xf numFmtId="180" fontId="9" fillId="0" borderId="135" xfId="0" applyNumberFormat="1" applyFont="1" applyBorder="1" applyAlignment="1">
      <alignment horizontal="center" vertical="center" wrapText="1"/>
    </xf>
    <xf numFmtId="0" fontId="15" fillId="0" borderId="136" xfId="0" applyFont="1" applyBorder="1" applyAlignment="1">
      <alignment horizontal="right" vertical="top" wrapText="1"/>
    </xf>
    <xf numFmtId="0" fontId="15" fillId="0" borderId="137" xfId="0" applyFont="1" applyBorder="1" applyAlignment="1">
      <alignment horizontal="right" vertical="top" wrapText="1"/>
    </xf>
    <xf numFmtId="0" fontId="15" fillId="0" borderId="138" xfId="0" applyFont="1" applyBorder="1" applyAlignment="1">
      <alignment horizontal="right" vertical="top" wrapText="1"/>
    </xf>
    <xf numFmtId="0" fontId="9" fillId="33" borderId="139" xfId="0" applyFont="1" applyFill="1" applyBorder="1" applyAlignment="1">
      <alignment horizontal="center" vertical="center" wrapText="1"/>
    </xf>
    <xf numFmtId="0" fontId="9" fillId="33" borderId="140" xfId="0" applyFont="1" applyFill="1" applyBorder="1" applyAlignment="1">
      <alignment horizontal="center" vertical="center" wrapText="1"/>
    </xf>
    <xf numFmtId="187" fontId="9" fillId="2" borderId="141" xfId="0" applyNumberFormat="1" applyFont="1" applyFill="1" applyBorder="1" applyAlignment="1">
      <alignment horizontal="right" vertical="center" wrapText="1"/>
    </xf>
    <xf numFmtId="187" fontId="9" fillId="2" borderId="142" xfId="0" applyNumberFormat="1" applyFont="1" applyFill="1" applyBorder="1" applyAlignment="1">
      <alignment horizontal="right" vertical="center" wrapText="1"/>
    </xf>
    <xf numFmtId="0" fontId="9" fillId="0" borderId="143" xfId="0" applyFont="1" applyFill="1" applyBorder="1" applyAlignment="1">
      <alignment horizontal="center" vertical="center" textRotation="255" wrapText="1"/>
    </xf>
    <xf numFmtId="0" fontId="9" fillId="0" borderId="144" xfId="0" applyFont="1" applyFill="1" applyBorder="1" applyAlignment="1">
      <alignment horizontal="center" vertical="center" textRotation="255" wrapText="1"/>
    </xf>
    <xf numFmtId="0" fontId="9" fillId="0" borderId="145" xfId="0" applyFont="1" applyBorder="1" applyAlignment="1">
      <alignment horizontal="left" vertical="center" wrapText="1"/>
    </xf>
    <xf numFmtId="0" fontId="9" fillId="0" borderId="94" xfId="0" applyFont="1" applyBorder="1" applyAlignment="1">
      <alignment horizontal="left" vertical="center" wrapText="1"/>
    </xf>
    <xf numFmtId="180" fontId="9" fillId="0" borderId="26" xfId="0" applyNumberFormat="1" applyFont="1" applyBorder="1" applyAlignment="1">
      <alignment horizontal="right" vertical="center" wrapText="1"/>
    </xf>
    <xf numFmtId="180" fontId="9" fillId="0" borderId="94" xfId="0" applyNumberFormat="1" applyFont="1" applyBorder="1" applyAlignment="1">
      <alignment horizontal="right" vertical="center" wrapText="1"/>
    </xf>
    <xf numFmtId="0" fontId="15" fillId="0" borderId="26" xfId="0" applyFont="1" applyBorder="1" applyAlignment="1">
      <alignment horizontal="right" vertical="center" wrapText="1"/>
    </xf>
    <xf numFmtId="0" fontId="15" fillId="0" borderId="145" xfId="0" applyFont="1" applyBorder="1" applyAlignment="1">
      <alignment horizontal="right" vertical="center" wrapText="1"/>
    </xf>
    <xf numFmtId="0" fontId="15" fillId="0" borderId="146" xfId="0" applyFont="1" applyBorder="1" applyAlignment="1">
      <alignment horizontal="right" vertical="center" wrapText="1"/>
    </xf>
    <xf numFmtId="49" fontId="6" fillId="34" borderId="147" xfId="0" applyNumberFormat="1" applyFont="1" applyFill="1" applyBorder="1" applyAlignment="1">
      <alignment horizontal="center" vertical="center" textRotation="255" wrapText="1"/>
    </xf>
    <xf numFmtId="0" fontId="6" fillId="0" borderId="19"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131"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125" xfId="0" applyFont="1" applyBorder="1" applyAlignment="1">
      <alignment horizontal="left" vertical="center" shrinkToFit="1"/>
    </xf>
    <xf numFmtId="0" fontId="6" fillId="0" borderId="148" xfId="0" applyFont="1" applyBorder="1" applyAlignment="1">
      <alignment horizontal="left" vertical="center" wrapText="1"/>
    </xf>
    <xf numFmtId="0" fontId="6" fillId="0" borderId="149" xfId="0" applyFont="1" applyBorder="1" applyAlignment="1">
      <alignment horizontal="left" vertical="center" wrapText="1"/>
    </xf>
    <xf numFmtId="0" fontId="6" fillId="0" borderId="150" xfId="0" applyFont="1" applyBorder="1" applyAlignment="1">
      <alignment horizontal="left" vertical="center" wrapText="1"/>
    </xf>
    <xf numFmtId="0" fontId="6" fillId="0" borderId="151" xfId="0" applyFont="1" applyBorder="1" applyAlignment="1">
      <alignment horizontal="left" vertical="center" wrapText="1"/>
    </xf>
    <xf numFmtId="0" fontId="6" fillId="0" borderId="152" xfId="0" applyFont="1" applyBorder="1" applyAlignment="1">
      <alignment horizontal="left" vertical="center" wrapText="1"/>
    </xf>
    <xf numFmtId="0" fontId="6" fillId="0" borderId="153" xfId="0" applyFont="1" applyBorder="1" applyAlignment="1">
      <alignment horizontal="left" vertical="center" wrapText="1"/>
    </xf>
    <xf numFmtId="181" fontId="6" fillId="0" borderId="20" xfId="0" applyNumberFormat="1" applyFont="1" applyBorder="1" applyAlignment="1">
      <alignment vertical="center" wrapText="1"/>
    </xf>
    <xf numFmtId="181" fontId="6" fillId="0" borderId="17" xfId="0" applyNumberFormat="1" applyFont="1" applyBorder="1" applyAlignment="1">
      <alignment vertical="center" wrapText="1"/>
    </xf>
    <xf numFmtId="0" fontId="5" fillId="0" borderId="0" xfId="0" applyFont="1" applyAlignment="1">
      <alignment vertical="center" shrinkToFi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0" fontId="6" fillId="0" borderId="158" xfId="0" applyFont="1" applyBorder="1" applyAlignment="1">
      <alignment horizontal="left" vertical="center" wrapText="1"/>
    </xf>
    <xf numFmtId="0" fontId="6" fillId="0" borderId="159" xfId="0" applyFont="1" applyBorder="1" applyAlignment="1">
      <alignment horizontal="left" vertical="center" wrapText="1"/>
    </xf>
    <xf numFmtId="0" fontId="9" fillId="33" borderId="160" xfId="0" applyFont="1" applyFill="1" applyBorder="1" applyAlignment="1">
      <alignment horizontal="center" vertical="center" wrapText="1"/>
    </xf>
    <xf numFmtId="0" fontId="9" fillId="33" borderId="161" xfId="0" applyFont="1" applyFill="1" applyBorder="1" applyAlignment="1">
      <alignment horizontal="center" vertical="center" wrapText="1"/>
    </xf>
    <xf numFmtId="0" fontId="9" fillId="33" borderId="141" xfId="0" applyFont="1" applyFill="1" applyBorder="1" applyAlignment="1">
      <alignment horizontal="center" vertical="center" wrapText="1"/>
    </xf>
    <xf numFmtId="0" fontId="6" fillId="0" borderId="162"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64" xfId="0" applyFont="1" applyBorder="1" applyAlignment="1">
      <alignment horizontal="center" vertical="center" wrapText="1"/>
    </xf>
    <xf numFmtId="0" fontId="72" fillId="0" borderId="141" xfId="0" applyFont="1" applyBorder="1" applyAlignment="1">
      <alignment horizontal="left" vertical="top" wrapText="1"/>
    </xf>
    <xf numFmtId="0" fontId="72" fillId="0" borderId="140" xfId="0" applyFont="1" applyBorder="1" applyAlignment="1">
      <alignment horizontal="left" vertical="top" wrapText="1"/>
    </xf>
    <xf numFmtId="0" fontId="72" fillId="0" borderId="165" xfId="0" applyFont="1" applyBorder="1" applyAlignment="1">
      <alignment horizontal="left" vertical="top" wrapText="1"/>
    </xf>
    <xf numFmtId="0" fontId="15" fillId="0" borderId="12" xfId="0" applyFont="1" applyBorder="1" applyAlignment="1">
      <alignment horizontal="right" vertical="top" wrapText="1"/>
    </xf>
    <xf numFmtId="0" fontId="15" fillId="0" borderId="51" xfId="0" applyFont="1" applyBorder="1" applyAlignment="1">
      <alignment horizontal="right" vertical="top" wrapText="1"/>
    </xf>
    <xf numFmtId="0" fontId="15" fillId="0" borderId="13" xfId="0" applyFont="1" applyBorder="1" applyAlignment="1">
      <alignment horizontal="right" vertical="top" wrapText="1"/>
    </xf>
    <xf numFmtId="0" fontId="6" fillId="0" borderId="132" xfId="0" applyFont="1" applyBorder="1" applyAlignment="1">
      <alignment horizontal="center" vertical="center" textRotation="255" wrapText="1"/>
    </xf>
    <xf numFmtId="0" fontId="6" fillId="0" borderId="133" xfId="0" applyFont="1" applyBorder="1" applyAlignment="1">
      <alignment horizontal="center" vertical="center" textRotation="255" wrapText="1"/>
    </xf>
    <xf numFmtId="0" fontId="5" fillId="0" borderId="58" xfId="0" applyFont="1" applyBorder="1" applyAlignment="1">
      <alignment horizontal="left" vertical="center" shrinkToFit="1"/>
    </xf>
    <xf numFmtId="0" fontId="5" fillId="0" borderId="0" xfId="0" applyFont="1" applyBorder="1" applyAlignment="1">
      <alignment horizontal="left" vertical="center" shrinkToFit="1"/>
    </xf>
    <xf numFmtId="0" fontId="6" fillId="0" borderId="1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3" xfId="0" applyFont="1" applyBorder="1" applyAlignment="1">
      <alignment horizontal="center" vertical="center" wrapText="1"/>
    </xf>
    <xf numFmtId="0" fontId="6" fillId="33" borderId="145" xfId="0" applyFont="1" applyFill="1" applyBorder="1" applyAlignment="1">
      <alignment horizontal="center" vertical="center" wrapText="1"/>
    </xf>
    <xf numFmtId="0" fontId="6" fillId="33" borderId="146" xfId="0" applyFont="1" applyFill="1" applyBorder="1" applyAlignment="1">
      <alignment horizontal="center" vertical="center" wrapText="1"/>
    </xf>
    <xf numFmtId="0" fontId="9" fillId="0" borderId="166" xfId="0" applyFont="1" applyFill="1" applyBorder="1" applyAlignment="1">
      <alignment horizontal="center" vertical="center" textRotation="255" wrapText="1"/>
    </xf>
    <xf numFmtId="0" fontId="9" fillId="0" borderId="167" xfId="0" applyFont="1" applyFill="1" applyBorder="1" applyAlignment="1">
      <alignment horizontal="center" vertical="center" textRotation="255" wrapText="1"/>
    </xf>
    <xf numFmtId="49" fontId="6" fillId="33" borderId="26" xfId="0" applyNumberFormat="1" applyFont="1" applyFill="1" applyBorder="1" applyAlignment="1">
      <alignment horizontal="center" vertical="center" wrapText="1"/>
    </xf>
    <xf numFmtId="49" fontId="6" fillId="33" borderId="94" xfId="0" applyNumberFormat="1" applyFont="1" applyFill="1" applyBorder="1" applyAlignment="1">
      <alignment horizontal="center" vertical="center" wrapText="1"/>
    </xf>
    <xf numFmtId="181" fontId="6" fillId="0" borderId="19" xfId="0" applyNumberFormat="1" applyFont="1" applyBorder="1" applyAlignment="1">
      <alignment vertical="center" wrapText="1"/>
    </xf>
    <xf numFmtId="181" fontId="6" fillId="0" borderId="16" xfId="0" applyNumberFormat="1" applyFont="1" applyBorder="1" applyAlignment="1">
      <alignment vertical="center" wrapText="1"/>
    </xf>
    <xf numFmtId="181" fontId="6" fillId="0" borderId="21" xfId="0" applyNumberFormat="1" applyFont="1" applyBorder="1" applyAlignment="1">
      <alignment vertical="center" wrapText="1"/>
    </xf>
    <xf numFmtId="181" fontId="6" fillId="0" borderId="135" xfId="0" applyNumberFormat="1" applyFont="1" applyBorder="1" applyAlignment="1">
      <alignment vertical="center" wrapText="1"/>
    </xf>
    <xf numFmtId="187" fontId="9" fillId="2" borderId="141" xfId="0" applyNumberFormat="1" applyFont="1" applyFill="1" applyBorder="1" applyAlignment="1">
      <alignment vertical="center" wrapText="1"/>
    </xf>
    <xf numFmtId="187" fontId="9" fillId="2" borderId="142" xfId="0" applyNumberFormat="1" applyFont="1" applyFill="1" applyBorder="1" applyAlignment="1">
      <alignment vertical="center" wrapText="1"/>
    </xf>
    <xf numFmtId="187" fontId="9" fillId="2" borderId="12" xfId="0" applyNumberFormat="1" applyFont="1" applyFill="1" applyBorder="1" applyAlignment="1">
      <alignment vertical="center" wrapText="1"/>
    </xf>
    <xf numFmtId="187" fontId="9" fillId="2" borderId="18" xfId="0" applyNumberFormat="1" applyFont="1" applyFill="1" applyBorder="1" applyAlignment="1">
      <alignment vertical="center" wrapText="1"/>
    </xf>
    <xf numFmtId="181" fontId="6" fillId="0" borderId="168" xfId="0" applyNumberFormat="1" applyFont="1" applyBorder="1" applyAlignment="1">
      <alignment vertical="center" wrapText="1"/>
    </xf>
    <xf numFmtId="181" fontId="6" fillId="0" borderId="169" xfId="0" applyNumberFormat="1" applyFont="1" applyBorder="1" applyAlignment="1">
      <alignment vertical="center" wrapText="1"/>
    </xf>
    <xf numFmtId="0" fontId="6" fillId="0" borderId="79" xfId="0" applyFont="1" applyBorder="1" applyAlignment="1">
      <alignment horizontal="right" vertical="center"/>
    </xf>
    <xf numFmtId="0" fontId="73" fillId="0" borderId="79" xfId="0" applyFont="1" applyBorder="1" applyAlignment="1">
      <alignment horizontal="left" vertical="distributed" wrapText="1"/>
    </xf>
    <xf numFmtId="0" fontId="6" fillId="0" borderId="92" xfId="0" applyFont="1" applyBorder="1" applyAlignment="1">
      <alignment vertical="center" wrapText="1"/>
    </xf>
    <xf numFmtId="0" fontId="6" fillId="0" borderId="84" xfId="0" applyFont="1" applyBorder="1" applyAlignment="1">
      <alignment vertical="center" wrapText="1"/>
    </xf>
    <xf numFmtId="0" fontId="6" fillId="0" borderId="53" xfId="0" applyFont="1" applyBorder="1" applyAlignment="1">
      <alignment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12" fillId="0" borderId="0" xfId="0" applyFont="1" applyFill="1" applyAlignment="1">
      <alignment horizontal="center" vertical="center"/>
    </xf>
    <xf numFmtId="0" fontId="5" fillId="0" borderId="0" xfId="0" applyFont="1" applyAlignment="1">
      <alignment horizontal="right" vertical="center"/>
    </xf>
    <xf numFmtId="0" fontId="5" fillId="33" borderId="10" xfId="0" applyFont="1" applyFill="1" applyBorder="1" applyAlignment="1">
      <alignment horizontal="left" vertical="center" shrinkToFit="1"/>
    </xf>
    <xf numFmtId="0" fontId="6" fillId="0" borderId="17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69" xfId="0" applyFont="1" applyFill="1" applyBorder="1" applyAlignment="1">
      <alignment vertical="center" wrapText="1"/>
    </xf>
    <xf numFmtId="0" fontId="6" fillId="0" borderId="67" xfId="0" applyFont="1" applyFill="1" applyBorder="1" applyAlignment="1">
      <alignment vertical="center"/>
    </xf>
    <xf numFmtId="0" fontId="6" fillId="0" borderId="60" xfId="0" applyFont="1" applyFill="1" applyBorder="1" applyAlignment="1">
      <alignment vertical="center"/>
    </xf>
    <xf numFmtId="0" fontId="6" fillId="0" borderId="61" xfId="0" applyFont="1" applyFill="1" applyBorder="1" applyAlignment="1">
      <alignment vertical="center"/>
    </xf>
    <xf numFmtId="0" fontId="6" fillId="0" borderId="108" xfId="0" applyFont="1" applyFill="1" applyBorder="1" applyAlignment="1">
      <alignment vertical="center"/>
    </xf>
    <xf numFmtId="0" fontId="6" fillId="0" borderId="109" xfId="0" applyFont="1" applyFill="1" applyBorder="1" applyAlignment="1">
      <alignment vertical="center"/>
    </xf>
    <xf numFmtId="0" fontId="6" fillId="0" borderId="110" xfId="0" applyFont="1" applyFill="1" applyBorder="1" applyAlignment="1">
      <alignment vertical="center"/>
    </xf>
    <xf numFmtId="0" fontId="74" fillId="0" borderId="10" xfId="0" applyFont="1" applyFill="1" applyBorder="1" applyAlignment="1">
      <alignment horizontal="center" vertical="center" shrinkToFit="1"/>
    </xf>
    <xf numFmtId="0" fontId="74" fillId="0" borderId="28" xfId="0" applyFont="1" applyFill="1" applyBorder="1" applyAlignment="1">
      <alignment horizontal="center" vertical="center" shrinkToFit="1"/>
    </xf>
    <xf numFmtId="0" fontId="6" fillId="0" borderId="10" xfId="0" applyFont="1" applyFill="1" applyBorder="1" applyAlignment="1">
      <alignment vertical="center" wrapText="1" shrinkToFit="1"/>
    </xf>
    <xf numFmtId="0" fontId="6" fillId="0" borderId="69" xfId="0" applyFont="1" applyFill="1" applyBorder="1" applyAlignment="1">
      <alignment vertical="center" wrapText="1" shrinkToFit="1"/>
    </xf>
    <xf numFmtId="0" fontId="6" fillId="0" borderId="65" xfId="0" applyFont="1" applyFill="1" applyBorder="1" applyAlignment="1">
      <alignment vertical="center" wrapText="1" shrinkToFit="1"/>
    </xf>
    <xf numFmtId="0" fontId="6" fillId="0" borderId="66" xfId="0" applyFont="1" applyFill="1" applyBorder="1" applyAlignment="1">
      <alignment vertical="center" wrapText="1" shrinkToFit="1"/>
    </xf>
    <xf numFmtId="0" fontId="70" fillId="0" borderId="75"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74" fillId="0" borderId="10" xfId="0" applyFont="1" applyFill="1" applyBorder="1" applyAlignment="1">
      <alignment horizontal="left" vertical="center" wrapText="1" shrinkToFit="1"/>
    </xf>
    <xf numFmtId="0" fontId="74" fillId="0" borderId="10" xfId="0" applyFont="1" applyFill="1" applyBorder="1" applyAlignment="1">
      <alignment horizontal="left" vertical="top" wrapText="1" shrinkToFit="1"/>
    </xf>
    <xf numFmtId="0" fontId="74" fillId="0" borderId="69" xfId="0" applyFont="1" applyFill="1" applyBorder="1" applyAlignment="1">
      <alignment horizontal="left" vertical="top" wrapText="1" shrinkToFit="1"/>
    </xf>
    <xf numFmtId="0" fontId="70" fillId="0" borderId="28" xfId="0" applyFont="1" applyFill="1" applyBorder="1" applyAlignment="1">
      <alignment horizontal="center" vertical="center" wrapText="1"/>
    </xf>
    <xf numFmtId="0" fontId="70" fillId="0" borderId="96" xfId="0"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111" xfId="0" applyFont="1" applyFill="1" applyBorder="1" applyAlignment="1">
      <alignment horizontal="center" vertical="center" wrapText="1"/>
    </xf>
    <xf numFmtId="0" fontId="70" fillId="0" borderId="10" xfId="0" applyFont="1" applyFill="1" applyBorder="1" applyAlignment="1">
      <alignment horizontal="center" vertical="center" shrinkToFit="1"/>
    </xf>
    <xf numFmtId="0" fontId="70" fillId="0" borderId="31" xfId="0" applyFont="1" applyFill="1" applyBorder="1" applyAlignment="1">
      <alignment horizontal="center" vertical="center" shrinkToFit="1"/>
    </xf>
    <xf numFmtId="0" fontId="74" fillId="0" borderId="31" xfId="0" applyFont="1" applyFill="1" applyBorder="1" applyAlignment="1">
      <alignment horizontal="center" vertical="center" shrinkToFit="1"/>
    </xf>
    <xf numFmtId="0" fontId="74" fillId="0" borderId="34" xfId="0" applyFont="1" applyFill="1" applyBorder="1" applyAlignment="1">
      <alignment horizontal="center" vertical="center" shrinkToFit="1"/>
    </xf>
    <xf numFmtId="0" fontId="70" fillId="0" borderId="31" xfId="0" applyFont="1" applyFill="1" applyBorder="1" applyAlignment="1">
      <alignment horizontal="center" vertical="center" wrapText="1" shrinkToFit="1"/>
    </xf>
    <xf numFmtId="0" fontId="70" fillId="0" borderId="32" xfId="0" applyFont="1" applyFill="1" applyBorder="1" applyAlignment="1">
      <alignment horizontal="center" vertical="center" wrapText="1" shrinkToFit="1"/>
    </xf>
    <xf numFmtId="0" fontId="70" fillId="0" borderId="33" xfId="0" applyFont="1" applyFill="1" applyBorder="1" applyAlignment="1">
      <alignment horizontal="center" vertical="center" wrapText="1" shrinkToFit="1"/>
    </xf>
    <xf numFmtId="0" fontId="6" fillId="0" borderId="73" xfId="0" applyFont="1" applyFill="1" applyBorder="1" applyAlignment="1">
      <alignment horizontal="center" vertical="center" shrinkToFit="1"/>
    </xf>
    <xf numFmtId="0" fontId="6" fillId="0" borderId="100" xfId="0" applyFont="1" applyFill="1" applyBorder="1" applyAlignment="1">
      <alignment horizontal="center" vertical="center" shrinkToFit="1"/>
    </xf>
    <xf numFmtId="0" fontId="6" fillId="0" borderId="96"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5" fillId="33" borderId="34" xfId="0" applyFont="1" applyFill="1" applyBorder="1" applyAlignment="1">
      <alignment horizontal="left" vertical="center" shrinkToFit="1"/>
    </xf>
    <xf numFmtId="0" fontId="5" fillId="33" borderId="85" xfId="0" applyFont="1" applyFill="1" applyBorder="1" applyAlignment="1">
      <alignment horizontal="left" vertical="center" shrinkToFit="1"/>
    </xf>
    <xf numFmtId="0" fontId="5" fillId="33" borderId="86" xfId="0" applyFont="1" applyFill="1" applyBorder="1" applyAlignment="1">
      <alignment horizontal="left" vertical="center" shrinkToFit="1"/>
    </xf>
    <xf numFmtId="0" fontId="6" fillId="0" borderId="171"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70" fillId="0" borderId="17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7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113" xfId="0" applyFont="1" applyFill="1" applyBorder="1" applyAlignment="1">
      <alignment horizontal="center" vertical="center"/>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0" xfId="0" applyFont="1" applyFill="1" applyBorder="1" applyAlignment="1">
      <alignment vertical="center"/>
    </xf>
    <xf numFmtId="0" fontId="6" fillId="0" borderId="55" xfId="0" applyFont="1" applyFill="1" applyBorder="1" applyAlignment="1">
      <alignment vertical="center"/>
    </xf>
    <xf numFmtId="0" fontId="6" fillId="0" borderId="113" xfId="0" applyFont="1" applyFill="1" applyBorder="1" applyAlignment="1">
      <alignment vertical="center"/>
    </xf>
    <xf numFmtId="0" fontId="6" fillId="0" borderId="114" xfId="0" applyFont="1" applyFill="1" applyBorder="1" applyAlignment="1">
      <alignment vertical="center"/>
    </xf>
    <xf numFmtId="0" fontId="6" fillId="0" borderId="115" xfId="0" applyFont="1" applyFill="1" applyBorder="1" applyAlignment="1">
      <alignment vertical="center"/>
    </xf>
    <xf numFmtId="0" fontId="70" fillId="0" borderId="79" xfId="0" applyFont="1" applyFill="1" applyBorder="1" applyAlignment="1">
      <alignment horizontal="center" vertical="center" wrapText="1"/>
    </xf>
    <xf numFmtId="0" fontId="70" fillId="0" borderId="96" xfId="0" applyFont="1" applyFill="1" applyBorder="1" applyAlignment="1">
      <alignment horizontal="center" vertical="center"/>
    </xf>
    <xf numFmtId="0" fontId="70" fillId="0" borderId="11" xfId="0" applyFont="1" applyFill="1" applyBorder="1" applyAlignment="1">
      <alignment horizontal="center" vertical="center" wrapText="1"/>
    </xf>
    <xf numFmtId="181" fontId="75" fillId="0" borderId="10" xfId="0" applyNumberFormat="1" applyFont="1" applyFill="1" applyBorder="1" applyAlignment="1">
      <alignment horizontal="center" vertical="top" shrinkToFit="1"/>
    </xf>
    <xf numFmtId="181" fontId="75" fillId="0" borderId="31" xfId="0" applyNumberFormat="1" applyFont="1" applyFill="1" applyBorder="1" applyAlignment="1">
      <alignment horizontal="center"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03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twoCellAnchor>
    <xdr:from>
      <xdr:col>9</xdr:col>
      <xdr:colOff>152400</xdr:colOff>
      <xdr:row>4</xdr:row>
      <xdr:rowOff>371475</xdr:rowOff>
    </xdr:from>
    <xdr:to>
      <xdr:col>15</xdr:col>
      <xdr:colOff>352425</xdr:colOff>
      <xdr:row>8</xdr:row>
      <xdr:rowOff>171450</xdr:rowOff>
    </xdr:to>
    <xdr:sp>
      <xdr:nvSpPr>
        <xdr:cNvPr id="2" name="テキスト ボックス 2"/>
        <xdr:cNvSpPr txBox="1">
          <a:spLocks noChangeArrowheads="1"/>
        </xdr:cNvSpPr>
      </xdr:nvSpPr>
      <xdr:spPr>
        <a:xfrm>
          <a:off x="7791450" y="1419225"/>
          <a:ext cx="4076700" cy="13620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8"/>
  <sheetViews>
    <sheetView tabSelected="1" view="pageBreakPreview" zoomScaleSheetLayoutView="100" workbookViewId="0" topLeftCell="A1">
      <selection activeCell="M43" sqref="M43"/>
    </sheetView>
  </sheetViews>
  <sheetFormatPr defaultColWidth="9.00390625" defaultRowHeight="13.5"/>
  <cols>
    <col min="1" max="1" width="5.00390625" style="2" customWidth="1"/>
    <col min="2" max="2" width="4.375" style="2" customWidth="1"/>
    <col min="3" max="3" width="2.125" style="2" customWidth="1"/>
    <col min="4" max="4" width="4.50390625" style="2" customWidth="1"/>
    <col min="5" max="5" width="4.375" style="2" customWidth="1"/>
    <col min="6" max="6" width="5.625" style="2" customWidth="1"/>
    <col min="7" max="9" width="5.875" style="2" customWidth="1"/>
    <col min="10" max="11" width="8.625" style="2" customWidth="1"/>
    <col min="12" max="12" width="6.625" style="2" customWidth="1"/>
    <col min="13" max="13" width="5.125" style="2" customWidth="1"/>
    <col min="14" max="14" width="5.50390625" style="2" customWidth="1"/>
    <col min="15" max="15" width="6.25390625" style="2" customWidth="1"/>
    <col min="16" max="16" width="13.25390625" style="2" customWidth="1"/>
    <col min="17" max="17" width="6.875" style="2" customWidth="1"/>
    <col min="18" max="16384" width="9.00390625" style="2" customWidth="1"/>
  </cols>
  <sheetData>
    <row r="1" spans="2:17" ht="18" customHeight="1" thickBot="1">
      <c r="B1" s="7"/>
      <c r="Q1" s="6" t="s">
        <v>150</v>
      </c>
    </row>
    <row r="2" spans="1:17" ht="27.75" customHeight="1" thickBot="1">
      <c r="A2" s="173" t="s">
        <v>131</v>
      </c>
      <c r="B2" s="174"/>
      <c r="C2" s="189"/>
      <c r="D2" s="190"/>
      <c r="E2" s="190"/>
      <c r="F2" s="190"/>
      <c r="G2" s="190"/>
      <c r="H2" s="191"/>
      <c r="I2" s="113"/>
      <c r="J2" s="10" t="s">
        <v>26</v>
      </c>
      <c r="K2" s="257"/>
      <c r="L2" s="257"/>
      <c r="M2" s="255" t="s">
        <v>4</v>
      </c>
      <c r="N2" s="256"/>
      <c r="O2" s="192" t="s">
        <v>6</v>
      </c>
      <c r="P2" s="193"/>
      <c r="Q2" s="194"/>
    </row>
    <row r="3" spans="1:17" ht="27.75" customHeight="1" thickBot="1">
      <c r="A3" s="178" t="s">
        <v>132</v>
      </c>
      <c r="B3" s="179"/>
      <c r="C3" s="186"/>
      <c r="D3" s="187"/>
      <c r="E3" s="187"/>
      <c r="F3" s="187"/>
      <c r="G3" s="187"/>
      <c r="H3" s="188"/>
      <c r="I3" s="9"/>
      <c r="J3" s="10" t="s">
        <v>135</v>
      </c>
      <c r="K3" s="10"/>
      <c r="L3" s="10" t="s">
        <v>136</v>
      </c>
      <c r="M3" s="257"/>
      <c r="N3" s="257"/>
      <c r="O3" s="122" t="s">
        <v>137</v>
      </c>
      <c r="P3" s="254"/>
      <c r="Q3" s="254"/>
    </row>
    <row r="4" spans="14:17" ht="5.25" customHeight="1">
      <c r="N4" s="114"/>
      <c r="O4" s="195"/>
      <c r="P4" s="196"/>
      <c r="Q4" s="196"/>
    </row>
    <row r="5" spans="2:17" ht="32.25" customHeight="1">
      <c r="B5" s="197" t="s">
        <v>147</v>
      </c>
      <c r="C5" s="198"/>
      <c r="D5" s="198"/>
      <c r="E5" s="198"/>
      <c r="F5" s="198"/>
      <c r="G5" s="198"/>
      <c r="H5" s="198"/>
      <c r="I5" s="198"/>
      <c r="J5" s="198"/>
      <c r="K5" s="198"/>
      <c r="L5" s="198"/>
      <c r="M5" s="198"/>
      <c r="N5" s="198"/>
      <c r="O5" s="198"/>
      <c r="P5" s="198"/>
      <c r="Q5" s="198"/>
    </row>
    <row r="6" spans="4:17" ht="4.5" customHeight="1">
      <c r="D6" s="3"/>
      <c r="E6" s="4"/>
      <c r="F6" s="4"/>
      <c r="G6" s="4"/>
      <c r="H6" s="4"/>
      <c r="I6" s="4"/>
      <c r="J6" s="4"/>
      <c r="K6" s="4"/>
      <c r="L6" s="4"/>
      <c r="M6" s="4"/>
      <c r="N6" s="4"/>
      <c r="O6" s="4"/>
      <c r="P6" s="4"/>
      <c r="Q6" s="4"/>
    </row>
    <row r="7" spans="2:17" ht="18.75" customHeight="1">
      <c r="B7" s="68" t="s">
        <v>158</v>
      </c>
      <c r="C7" s="68"/>
      <c r="D7" s="68"/>
      <c r="E7" s="68"/>
      <c r="F7" s="68"/>
      <c r="G7" s="68"/>
      <c r="H7" s="68"/>
      <c r="I7" s="68"/>
      <c r="J7" s="68"/>
      <c r="K7" s="68"/>
      <c r="L7" s="69"/>
      <c r="M7" s="69"/>
      <c r="N7" s="199" t="s">
        <v>104</v>
      </c>
      <c r="O7" s="199"/>
      <c r="P7" s="199"/>
      <c r="Q7" s="199"/>
    </row>
    <row r="8" spans="2:17" ht="18.75" customHeight="1" thickBot="1">
      <c r="B8" s="200" t="s">
        <v>148</v>
      </c>
      <c r="C8" s="201"/>
      <c r="D8" s="201"/>
      <c r="E8" s="201"/>
      <c r="F8" s="201"/>
      <c r="G8" s="201"/>
      <c r="H8" s="201"/>
      <c r="I8" s="201"/>
      <c r="J8" s="201"/>
      <c r="K8" s="201"/>
      <c r="L8" s="201"/>
      <c r="M8" s="201"/>
      <c r="N8" s="201"/>
      <c r="O8" s="201"/>
      <c r="P8" s="201"/>
      <c r="Q8" s="201"/>
    </row>
    <row r="9" spans="2:17" ht="23.25" customHeight="1">
      <c r="B9" s="202" t="s">
        <v>12</v>
      </c>
      <c r="C9" s="135" t="s">
        <v>2</v>
      </c>
      <c r="D9" s="136"/>
      <c r="E9" s="136"/>
      <c r="F9" s="137"/>
      <c r="G9" s="206"/>
      <c r="H9" s="207"/>
      <c r="I9" s="207"/>
      <c r="J9" s="207"/>
      <c r="K9" s="207"/>
      <c r="L9" s="207"/>
      <c r="M9" s="207"/>
      <c r="N9" s="207"/>
      <c r="O9" s="207"/>
      <c r="P9" s="207"/>
      <c r="Q9" s="208"/>
    </row>
    <row r="10" spans="2:17" ht="39" customHeight="1" thickBot="1">
      <c r="B10" s="203"/>
      <c r="C10" s="175" t="s">
        <v>11</v>
      </c>
      <c r="D10" s="176"/>
      <c r="E10" s="176"/>
      <c r="F10" s="177"/>
      <c r="G10" s="212"/>
      <c r="H10" s="213"/>
      <c r="I10" s="213"/>
      <c r="J10" s="213"/>
      <c r="K10" s="213"/>
      <c r="L10" s="213"/>
      <c r="M10" s="213"/>
      <c r="N10" s="213"/>
      <c r="O10" s="213"/>
      <c r="P10" s="213"/>
      <c r="Q10" s="214"/>
    </row>
    <row r="11" spans="2:17" ht="29.25" customHeight="1">
      <c r="B11" s="203"/>
      <c r="C11" s="135" t="s">
        <v>13</v>
      </c>
      <c r="D11" s="136"/>
      <c r="E11" s="136"/>
      <c r="F11" s="137"/>
      <c r="G11" s="215"/>
      <c r="H11" s="216"/>
      <c r="I11" s="216"/>
      <c r="J11" s="216"/>
      <c r="K11" s="78" t="s">
        <v>95</v>
      </c>
      <c r="L11" s="217" t="s">
        <v>8</v>
      </c>
      <c r="M11" s="218"/>
      <c r="N11" s="218"/>
      <c r="O11" s="218"/>
      <c r="P11" s="218"/>
      <c r="Q11" s="219"/>
    </row>
    <row r="12" spans="2:17" ht="23.25" customHeight="1">
      <c r="B12" s="203"/>
      <c r="C12" s="234" t="s">
        <v>94</v>
      </c>
      <c r="D12" s="235"/>
      <c r="E12" s="235"/>
      <c r="F12" s="236"/>
      <c r="G12" s="180"/>
      <c r="H12" s="181"/>
      <c r="I12" s="181"/>
      <c r="J12" s="181"/>
      <c r="K12" s="79" t="s">
        <v>96</v>
      </c>
      <c r="L12" s="220"/>
      <c r="M12" s="221"/>
      <c r="N12" s="222"/>
      <c r="O12" s="80" t="s">
        <v>17</v>
      </c>
      <c r="P12" s="223"/>
      <c r="Q12" s="224"/>
    </row>
    <row r="13" spans="2:17" ht="23.25" customHeight="1" thickBot="1">
      <c r="B13" s="203"/>
      <c r="C13" s="237"/>
      <c r="D13" s="238"/>
      <c r="E13" s="238"/>
      <c r="F13" s="239"/>
      <c r="G13" s="182"/>
      <c r="H13" s="183"/>
      <c r="I13" s="183"/>
      <c r="J13" s="183"/>
      <c r="K13" s="76" t="s">
        <v>14</v>
      </c>
      <c r="L13" s="225"/>
      <c r="M13" s="226"/>
      <c r="N13" s="226"/>
      <c r="O13" s="226"/>
      <c r="P13" s="226"/>
      <c r="Q13" s="227"/>
    </row>
    <row r="14" spans="2:17" ht="23.25" customHeight="1">
      <c r="B14" s="203"/>
      <c r="C14" s="135" t="s">
        <v>2</v>
      </c>
      <c r="D14" s="136"/>
      <c r="E14" s="136"/>
      <c r="F14" s="137"/>
      <c r="G14" s="240"/>
      <c r="H14" s="241"/>
      <c r="I14" s="242"/>
      <c r="J14" s="242"/>
      <c r="K14" s="147" t="s">
        <v>15</v>
      </c>
      <c r="L14" s="149" t="s">
        <v>8</v>
      </c>
      <c r="M14" s="150"/>
      <c r="N14" s="150"/>
      <c r="O14" s="150"/>
      <c r="P14" s="150"/>
      <c r="Q14" s="151"/>
    </row>
    <row r="15" spans="2:17" ht="12.75" customHeight="1">
      <c r="B15" s="203"/>
      <c r="C15" s="138" t="s">
        <v>106</v>
      </c>
      <c r="D15" s="139"/>
      <c r="E15" s="139"/>
      <c r="F15" s="140"/>
      <c r="G15" s="152"/>
      <c r="H15" s="153"/>
      <c r="I15" s="154"/>
      <c r="J15" s="154"/>
      <c r="K15" s="148"/>
      <c r="L15" s="161"/>
      <c r="M15" s="162"/>
      <c r="N15" s="162"/>
      <c r="O15" s="162"/>
      <c r="P15" s="162"/>
      <c r="Q15" s="163"/>
    </row>
    <row r="16" spans="2:17" ht="23.25" customHeight="1">
      <c r="B16" s="203"/>
      <c r="C16" s="141"/>
      <c r="D16" s="142"/>
      <c r="E16" s="142"/>
      <c r="F16" s="143"/>
      <c r="G16" s="155"/>
      <c r="H16" s="156"/>
      <c r="I16" s="156"/>
      <c r="J16" s="157"/>
      <c r="K16" s="75" t="s">
        <v>16</v>
      </c>
      <c r="L16" s="209"/>
      <c r="M16" s="210"/>
      <c r="N16" s="211"/>
      <c r="O16" s="40" t="s">
        <v>17</v>
      </c>
      <c r="P16" s="261"/>
      <c r="Q16" s="262"/>
    </row>
    <row r="17" spans="2:17" ht="23.25" customHeight="1" thickBot="1">
      <c r="B17" s="203"/>
      <c r="C17" s="144"/>
      <c r="D17" s="145"/>
      <c r="E17" s="145"/>
      <c r="F17" s="146"/>
      <c r="G17" s="158"/>
      <c r="H17" s="159"/>
      <c r="I17" s="159"/>
      <c r="J17" s="160"/>
      <c r="K17" s="76" t="s">
        <v>14</v>
      </c>
      <c r="L17" s="243"/>
      <c r="M17" s="243"/>
      <c r="N17" s="244"/>
      <c r="O17" s="244"/>
      <c r="P17" s="244"/>
      <c r="Q17" s="245"/>
    </row>
    <row r="18" spans="2:17" ht="22.5" customHeight="1">
      <c r="B18" s="204"/>
      <c r="C18" s="135" t="s">
        <v>2</v>
      </c>
      <c r="D18" s="136"/>
      <c r="E18" s="136"/>
      <c r="F18" s="137"/>
      <c r="G18" s="246"/>
      <c r="H18" s="246"/>
      <c r="I18" s="247"/>
      <c r="J18" s="247"/>
      <c r="K18" s="248" t="s">
        <v>15</v>
      </c>
      <c r="L18" s="149" t="s">
        <v>8</v>
      </c>
      <c r="M18" s="150"/>
      <c r="N18" s="150"/>
      <c r="O18" s="150"/>
      <c r="P18" s="150"/>
      <c r="Q18" s="151"/>
    </row>
    <row r="19" spans="2:17" ht="12.75" customHeight="1">
      <c r="B19" s="204"/>
      <c r="C19" s="138" t="s">
        <v>107</v>
      </c>
      <c r="D19" s="139"/>
      <c r="E19" s="139"/>
      <c r="F19" s="140"/>
      <c r="G19" s="152"/>
      <c r="H19" s="153"/>
      <c r="I19" s="154"/>
      <c r="J19" s="250"/>
      <c r="K19" s="249"/>
      <c r="L19" s="161"/>
      <c r="M19" s="162"/>
      <c r="N19" s="162"/>
      <c r="O19" s="162"/>
      <c r="P19" s="162"/>
      <c r="Q19" s="163"/>
    </row>
    <row r="20" spans="2:17" ht="23.25" customHeight="1">
      <c r="B20" s="204"/>
      <c r="C20" s="141"/>
      <c r="D20" s="142"/>
      <c r="E20" s="142"/>
      <c r="F20" s="143"/>
      <c r="G20" s="155"/>
      <c r="H20" s="156"/>
      <c r="I20" s="156"/>
      <c r="J20" s="157"/>
      <c r="K20" s="40" t="s">
        <v>16</v>
      </c>
      <c r="L20" s="209"/>
      <c r="M20" s="210"/>
      <c r="N20" s="211"/>
      <c r="O20" s="40" t="s">
        <v>17</v>
      </c>
      <c r="P20" s="261"/>
      <c r="Q20" s="262"/>
    </row>
    <row r="21" spans="2:17" ht="23.25" customHeight="1" thickBot="1">
      <c r="B21" s="205"/>
      <c r="C21" s="164"/>
      <c r="D21" s="165"/>
      <c r="E21" s="165"/>
      <c r="F21" s="166"/>
      <c r="G21" s="251"/>
      <c r="H21" s="252"/>
      <c r="I21" s="252"/>
      <c r="J21" s="253"/>
      <c r="K21" s="92" t="s">
        <v>14</v>
      </c>
      <c r="L21" s="263"/>
      <c r="M21" s="263"/>
      <c r="N21" s="264"/>
      <c r="O21" s="264"/>
      <c r="P21" s="264"/>
      <c r="Q21" s="265"/>
    </row>
    <row r="22" spans="1:17" ht="48" customHeight="1" thickTop="1">
      <c r="A22" s="1"/>
      <c r="B22" s="167" t="s">
        <v>108</v>
      </c>
      <c r="C22" s="168"/>
      <c r="D22" s="168"/>
      <c r="E22" s="168"/>
      <c r="F22" s="169"/>
      <c r="G22" s="184"/>
      <c r="H22" s="185"/>
      <c r="I22" s="185"/>
      <c r="J22" s="185"/>
      <c r="K22" s="95" t="s">
        <v>20</v>
      </c>
      <c r="L22" s="266" t="s">
        <v>138</v>
      </c>
      <c r="M22" s="267"/>
      <c r="N22" s="231"/>
      <c r="O22" s="232"/>
      <c r="P22" s="232"/>
      <c r="Q22" s="233"/>
    </row>
    <row r="23" spans="2:17" ht="72.75" customHeight="1" thickBot="1">
      <c r="B23" s="288" t="s">
        <v>105</v>
      </c>
      <c r="C23" s="289"/>
      <c r="D23" s="290" t="s">
        <v>90</v>
      </c>
      <c r="E23" s="290"/>
      <c r="F23" s="290"/>
      <c r="G23" s="290"/>
      <c r="H23" s="170" t="s">
        <v>109</v>
      </c>
      <c r="I23" s="171"/>
      <c r="J23" s="171"/>
      <c r="K23" s="172"/>
      <c r="L23" s="109" t="s">
        <v>111</v>
      </c>
      <c r="M23" s="268"/>
      <c r="N23" s="269"/>
      <c r="O23" s="111" t="s">
        <v>27</v>
      </c>
      <c r="P23" s="110"/>
      <c r="Q23" s="112" t="s">
        <v>30</v>
      </c>
    </row>
    <row r="24" spans="1:17" s="94" customFormat="1" ht="6" customHeight="1">
      <c r="A24" s="93"/>
      <c r="B24" s="90"/>
      <c r="C24" s="91"/>
      <c r="D24" s="84"/>
      <c r="E24" s="85"/>
      <c r="F24" s="85"/>
      <c r="G24" s="85"/>
      <c r="H24" s="85"/>
      <c r="I24" s="86"/>
      <c r="J24" s="86"/>
      <c r="K24" s="86"/>
      <c r="L24" s="86"/>
      <c r="M24" s="86"/>
      <c r="N24" s="87"/>
      <c r="O24" s="88"/>
      <c r="P24" s="87"/>
      <c r="Q24" s="89"/>
    </row>
    <row r="25" spans="1:17" s="94" customFormat="1" ht="19.5" customHeight="1" thickBot="1">
      <c r="A25" s="93"/>
      <c r="B25" s="89" t="s">
        <v>31</v>
      </c>
      <c r="C25" s="91"/>
      <c r="D25" s="84"/>
      <c r="E25" s="85"/>
      <c r="F25" s="85"/>
      <c r="G25" s="85"/>
      <c r="H25" s="85"/>
      <c r="I25" s="86"/>
      <c r="J25" s="86"/>
      <c r="K25" s="86"/>
      <c r="L25" s="86"/>
      <c r="M25" s="86"/>
      <c r="N25" s="87"/>
      <c r="O25" s="88"/>
      <c r="P25" s="87"/>
      <c r="Q25" s="89"/>
    </row>
    <row r="26" spans="2:17" ht="24.75" customHeight="1">
      <c r="B26" s="115" t="s">
        <v>34</v>
      </c>
      <c r="C26" s="102"/>
      <c r="D26" s="102"/>
      <c r="E26" s="102"/>
      <c r="F26" s="102"/>
      <c r="G26" s="102"/>
      <c r="H26" s="102"/>
      <c r="I26" s="102"/>
      <c r="J26" s="102"/>
      <c r="K26" s="102"/>
      <c r="L26" s="102"/>
      <c r="M26" s="102"/>
      <c r="N26" s="102"/>
      <c r="O26" s="102"/>
      <c r="P26" s="102"/>
      <c r="Q26" s="103"/>
    </row>
    <row r="27" spans="2:17" ht="25.5" customHeight="1">
      <c r="B27" s="258"/>
      <c r="C27" s="259"/>
      <c r="D27" s="259"/>
      <c r="E27" s="259"/>
      <c r="F27" s="259"/>
      <c r="G27" s="259"/>
      <c r="H27" s="259"/>
      <c r="I27" s="259"/>
      <c r="J27" s="259"/>
      <c r="K27" s="259"/>
      <c r="L27" s="259"/>
      <c r="M27" s="259"/>
      <c r="N27" s="259"/>
      <c r="O27" s="259"/>
      <c r="P27" s="259"/>
      <c r="Q27" s="260"/>
    </row>
    <row r="28" spans="2:17" ht="25.5" customHeight="1" thickBot="1">
      <c r="B28" s="276"/>
      <c r="C28" s="277"/>
      <c r="D28" s="277"/>
      <c r="E28" s="277"/>
      <c r="F28" s="277"/>
      <c r="G28" s="277"/>
      <c r="H28" s="277"/>
      <c r="I28" s="277"/>
      <c r="J28" s="277"/>
      <c r="K28" s="277"/>
      <c r="L28" s="277"/>
      <c r="M28" s="277"/>
      <c r="N28" s="277"/>
      <c r="O28" s="277"/>
      <c r="P28" s="277"/>
      <c r="Q28" s="278"/>
    </row>
    <row r="29" spans="2:17" ht="24.75" customHeight="1">
      <c r="B29" s="116" t="s">
        <v>22</v>
      </c>
      <c r="C29" s="105"/>
      <c r="D29" s="105"/>
      <c r="E29" s="105"/>
      <c r="F29" s="105"/>
      <c r="G29" s="105"/>
      <c r="H29" s="105"/>
      <c r="I29" s="105"/>
      <c r="J29" s="105"/>
      <c r="K29" s="105"/>
      <c r="L29" s="105"/>
      <c r="M29" s="105"/>
      <c r="N29" s="105"/>
      <c r="O29" s="105"/>
      <c r="P29" s="106"/>
      <c r="Q29" s="103"/>
    </row>
    <row r="30" spans="2:17" ht="25.5" customHeight="1">
      <c r="B30" s="258"/>
      <c r="C30" s="259"/>
      <c r="D30" s="259"/>
      <c r="E30" s="259"/>
      <c r="F30" s="259"/>
      <c r="G30" s="259"/>
      <c r="H30" s="259"/>
      <c r="I30" s="259"/>
      <c r="J30" s="259"/>
      <c r="K30" s="259"/>
      <c r="L30" s="259"/>
      <c r="M30" s="259"/>
      <c r="N30" s="259"/>
      <c r="O30" s="259"/>
      <c r="P30" s="259"/>
      <c r="Q30" s="260"/>
    </row>
    <row r="31" spans="2:17" ht="25.5" customHeight="1" thickBot="1">
      <c r="B31" s="228"/>
      <c r="C31" s="229"/>
      <c r="D31" s="229"/>
      <c r="E31" s="229"/>
      <c r="F31" s="229"/>
      <c r="G31" s="229"/>
      <c r="H31" s="229"/>
      <c r="I31" s="229"/>
      <c r="J31" s="229"/>
      <c r="K31" s="229"/>
      <c r="L31" s="229"/>
      <c r="M31" s="229"/>
      <c r="N31" s="229"/>
      <c r="O31" s="229"/>
      <c r="P31" s="229"/>
      <c r="Q31" s="230"/>
    </row>
    <row r="32" spans="2:17" s="5" customFormat="1" ht="24.75" customHeight="1">
      <c r="B32" s="279" t="s">
        <v>35</v>
      </c>
      <c r="C32" s="280"/>
      <c r="D32" s="280"/>
      <c r="E32" s="280"/>
      <c r="F32" s="280"/>
      <c r="G32" s="280"/>
      <c r="H32" s="280"/>
      <c r="I32" s="280"/>
      <c r="J32" s="280"/>
      <c r="K32" s="280"/>
      <c r="L32" s="280"/>
      <c r="M32" s="280"/>
      <c r="N32" s="280"/>
      <c r="O32" s="280"/>
      <c r="P32" s="280"/>
      <c r="Q32" s="281"/>
    </row>
    <row r="33" spans="2:17" ht="25.5" customHeight="1">
      <c r="B33" s="282"/>
      <c r="C33" s="283"/>
      <c r="D33" s="283"/>
      <c r="E33" s="283"/>
      <c r="F33" s="283"/>
      <c r="G33" s="283"/>
      <c r="H33" s="283"/>
      <c r="I33" s="283"/>
      <c r="J33" s="283"/>
      <c r="K33" s="283"/>
      <c r="L33" s="283"/>
      <c r="M33" s="283"/>
      <c r="N33" s="283"/>
      <c r="O33" s="283"/>
      <c r="P33" s="283"/>
      <c r="Q33" s="284"/>
    </row>
    <row r="34" spans="2:17" ht="25.5" customHeight="1" thickBot="1">
      <c r="B34" s="285"/>
      <c r="C34" s="286"/>
      <c r="D34" s="286"/>
      <c r="E34" s="286"/>
      <c r="F34" s="286"/>
      <c r="G34" s="286"/>
      <c r="H34" s="286"/>
      <c r="I34" s="286"/>
      <c r="J34" s="286"/>
      <c r="K34" s="286"/>
      <c r="L34" s="286"/>
      <c r="M34" s="286"/>
      <c r="N34" s="286"/>
      <c r="O34" s="286"/>
      <c r="P34" s="286"/>
      <c r="Q34" s="287"/>
    </row>
    <row r="35" spans="2:17" ht="24.75" customHeight="1">
      <c r="B35" s="131" t="s">
        <v>154</v>
      </c>
      <c r="C35" s="129"/>
      <c r="D35" s="129"/>
      <c r="E35" s="129"/>
      <c r="F35" s="129"/>
      <c r="G35" s="129"/>
      <c r="H35" s="129"/>
      <c r="I35" s="129"/>
      <c r="J35" s="129"/>
      <c r="K35" s="130"/>
      <c r="L35" s="104" t="s">
        <v>6</v>
      </c>
      <c r="M35" s="100"/>
      <c r="N35" s="100"/>
      <c r="O35" s="101"/>
      <c r="P35" s="104" t="s">
        <v>110</v>
      </c>
      <c r="Q35" s="101"/>
    </row>
    <row r="36" spans="2:17" ht="24.75" customHeight="1">
      <c r="B36" s="132" t="s">
        <v>156</v>
      </c>
      <c r="C36" s="1"/>
      <c r="D36" s="1"/>
      <c r="E36" s="1"/>
      <c r="F36" s="1"/>
      <c r="G36" s="1"/>
      <c r="H36" s="1"/>
      <c r="I36" s="1"/>
      <c r="J36" s="1"/>
      <c r="K36" s="133"/>
      <c r="L36" s="96"/>
      <c r="M36" s="128"/>
      <c r="N36" s="128"/>
      <c r="O36" s="97"/>
      <c r="P36" s="96"/>
      <c r="Q36" s="97"/>
    </row>
    <row r="37" spans="2:17" ht="24.75" customHeight="1">
      <c r="B37" s="270" t="s">
        <v>155</v>
      </c>
      <c r="C37" s="271"/>
      <c r="D37" s="271"/>
      <c r="E37" s="271"/>
      <c r="F37" s="271"/>
      <c r="G37" s="271"/>
      <c r="H37" s="271"/>
      <c r="I37" s="271"/>
      <c r="J37" s="271"/>
      <c r="K37" s="272"/>
      <c r="L37" s="123"/>
      <c r="M37" s="124"/>
      <c r="N37" s="124"/>
      <c r="O37" s="125"/>
      <c r="P37" s="96"/>
      <c r="Q37" s="97"/>
    </row>
    <row r="38" spans="2:17" ht="24.75" customHeight="1" thickBot="1">
      <c r="B38" s="273" t="s">
        <v>157</v>
      </c>
      <c r="C38" s="274"/>
      <c r="D38" s="274"/>
      <c r="E38" s="274"/>
      <c r="F38" s="274"/>
      <c r="G38" s="274"/>
      <c r="H38" s="274"/>
      <c r="I38" s="274"/>
      <c r="J38" s="274"/>
      <c r="K38" s="275"/>
      <c r="L38" s="134" t="s">
        <v>142</v>
      </c>
      <c r="M38" s="126"/>
      <c r="N38" s="126"/>
      <c r="O38" s="127"/>
      <c r="P38" s="98"/>
      <c r="Q38" s="99"/>
    </row>
    <row r="39" ht="24.75" customHeight="1"/>
  </sheetData>
  <sheetProtection/>
  <mergeCells count="63">
    <mergeCell ref="B37:K37"/>
    <mergeCell ref="B38:K38"/>
    <mergeCell ref="B28:Q28"/>
    <mergeCell ref="P16:Q16"/>
    <mergeCell ref="B32:Q32"/>
    <mergeCell ref="B33:Q33"/>
    <mergeCell ref="B34:Q34"/>
    <mergeCell ref="B23:C23"/>
    <mergeCell ref="D23:G23"/>
    <mergeCell ref="B30:Q30"/>
    <mergeCell ref="P3:Q3"/>
    <mergeCell ref="M2:N2"/>
    <mergeCell ref="K2:L2"/>
    <mergeCell ref="M3:N3"/>
    <mergeCell ref="B27:Q27"/>
    <mergeCell ref="P20:Q20"/>
    <mergeCell ref="L21:Q21"/>
    <mergeCell ref="L22:M22"/>
    <mergeCell ref="M23:N23"/>
    <mergeCell ref="L19:Q19"/>
    <mergeCell ref="B31:Q31"/>
    <mergeCell ref="N22:Q22"/>
    <mergeCell ref="C12:F13"/>
    <mergeCell ref="G14:J14"/>
    <mergeCell ref="L16:N16"/>
    <mergeCell ref="L17:Q17"/>
    <mergeCell ref="G18:J18"/>
    <mergeCell ref="K18:K19"/>
    <mergeCell ref="L18:Q18"/>
    <mergeCell ref="G19:J21"/>
    <mergeCell ref="L20:N20"/>
    <mergeCell ref="G10:Q10"/>
    <mergeCell ref="G11:J11"/>
    <mergeCell ref="L11:Q11"/>
    <mergeCell ref="L12:N12"/>
    <mergeCell ref="P12:Q12"/>
    <mergeCell ref="L13:Q13"/>
    <mergeCell ref="G22:J22"/>
    <mergeCell ref="C3:H3"/>
    <mergeCell ref="C2:H2"/>
    <mergeCell ref="O2:Q2"/>
    <mergeCell ref="O4:Q4"/>
    <mergeCell ref="B5:Q5"/>
    <mergeCell ref="N7:Q7"/>
    <mergeCell ref="B8:Q8"/>
    <mergeCell ref="B9:B21"/>
    <mergeCell ref="G9:Q9"/>
    <mergeCell ref="C18:F18"/>
    <mergeCell ref="C19:F21"/>
    <mergeCell ref="B22:F22"/>
    <mergeCell ref="H23:K23"/>
    <mergeCell ref="A2:B2"/>
    <mergeCell ref="C9:F9"/>
    <mergeCell ref="C10:F10"/>
    <mergeCell ref="C11:F11"/>
    <mergeCell ref="A3:B3"/>
    <mergeCell ref="G12:J13"/>
    <mergeCell ref="C14:F14"/>
    <mergeCell ref="C15:F17"/>
    <mergeCell ref="K14:K15"/>
    <mergeCell ref="L14:Q14"/>
    <mergeCell ref="G15:J17"/>
    <mergeCell ref="L15:Q15"/>
  </mergeCells>
  <printOptions horizontalCentered="1" verticalCentered="1"/>
  <pageMargins left="0.3937007874015748" right="0" top="0.07874015748031496" bottom="0.15748031496062992" header="0.03937007874015748"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L33"/>
  <sheetViews>
    <sheetView view="pageBreakPreview" zoomScaleSheetLayoutView="100" zoomScalePageLayoutView="80" workbookViewId="0" topLeftCell="A28">
      <selection activeCell="P7" sqref="P7"/>
    </sheetView>
  </sheetViews>
  <sheetFormatPr defaultColWidth="9.00390625" defaultRowHeight="13.5"/>
  <cols>
    <col min="1" max="2" width="4.50390625" style="5" customWidth="1"/>
    <col min="3" max="3" width="3.00390625" style="5" customWidth="1"/>
    <col min="4" max="4" width="23.75390625" style="5" customWidth="1"/>
    <col min="5" max="6" width="13.625" style="5" customWidth="1"/>
    <col min="7" max="7" width="22.25390625" style="5" customWidth="1"/>
    <col min="8" max="8" width="11.875" style="5" customWidth="1"/>
    <col min="9" max="9" width="3.125" style="5" customWidth="1"/>
    <col min="10" max="13" width="9.00390625" style="5" customWidth="1"/>
    <col min="14" max="14" width="5.875" style="5" customWidth="1"/>
    <col min="15" max="16384" width="9.00390625" style="5" customWidth="1"/>
  </cols>
  <sheetData>
    <row r="1" spans="7:9" ht="18" customHeight="1">
      <c r="G1" s="293" t="s">
        <v>151</v>
      </c>
      <c r="H1" s="293"/>
      <c r="I1" s="293"/>
    </row>
    <row r="2" spans="1:9" ht="24.75" customHeight="1">
      <c r="A2" s="8" t="s">
        <v>21</v>
      </c>
      <c r="F2" s="28" t="s">
        <v>46</v>
      </c>
      <c r="G2" s="294">
        <f>'申込書 '!G10</f>
        <v>0</v>
      </c>
      <c r="H2" s="294"/>
      <c r="I2" s="294"/>
    </row>
    <row r="3" spans="1:9" ht="17.25" customHeight="1" thickBot="1">
      <c r="A3" s="295" t="s">
        <v>103</v>
      </c>
      <c r="B3" s="295"/>
      <c r="C3" s="295"/>
      <c r="D3" s="295"/>
      <c r="E3" s="295"/>
      <c r="F3" s="295"/>
      <c r="G3" s="295"/>
      <c r="H3" s="296" t="s">
        <v>54</v>
      </c>
      <c r="I3" s="296"/>
    </row>
    <row r="4" spans="1:9" ht="22.5" customHeight="1" thickBot="1">
      <c r="A4" s="297" t="s">
        <v>0</v>
      </c>
      <c r="B4" s="298"/>
      <c r="C4" s="299"/>
      <c r="D4" s="300"/>
      <c r="E4" s="301" t="s">
        <v>1</v>
      </c>
      <c r="F4" s="302"/>
      <c r="G4" s="303" t="s">
        <v>55</v>
      </c>
      <c r="H4" s="298"/>
      <c r="I4" s="304"/>
    </row>
    <row r="5" spans="1:9" ht="30.75" customHeight="1" thickBot="1">
      <c r="A5" s="339" t="s">
        <v>56</v>
      </c>
      <c r="B5" s="36" t="s">
        <v>57</v>
      </c>
      <c r="C5" s="341" t="s">
        <v>149</v>
      </c>
      <c r="D5" s="342"/>
      <c r="E5" s="343"/>
      <c r="F5" s="344"/>
      <c r="G5" s="345" t="s">
        <v>53</v>
      </c>
      <c r="H5" s="346"/>
      <c r="I5" s="347"/>
    </row>
    <row r="6" spans="1:9" ht="30.75" customHeight="1">
      <c r="A6" s="340"/>
      <c r="B6" s="318" t="s">
        <v>9</v>
      </c>
      <c r="C6" s="21" t="s">
        <v>58</v>
      </c>
      <c r="D6" s="18" t="s">
        <v>59</v>
      </c>
      <c r="E6" s="321"/>
      <c r="F6" s="322"/>
      <c r="G6" s="323"/>
      <c r="H6" s="324"/>
      <c r="I6" s="325"/>
    </row>
    <row r="7" spans="1:9" ht="30.75" customHeight="1">
      <c r="A7" s="340"/>
      <c r="B7" s="319"/>
      <c r="C7" s="22" t="s">
        <v>60</v>
      </c>
      <c r="D7" s="19" t="s">
        <v>61</v>
      </c>
      <c r="E7" s="291"/>
      <c r="F7" s="292"/>
      <c r="G7" s="305"/>
      <c r="H7" s="306"/>
      <c r="I7" s="307"/>
    </row>
    <row r="8" spans="1:9" ht="30.75" customHeight="1">
      <c r="A8" s="340"/>
      <c r="B8" s="319"/>
      <c r="C8" s="22" t="s">
        <v>62</v>
      </c>
      <c r="D8" s="19" t="s">
        <v>63</v>
      </c>
      <c r="E8" s="291"/>
      <c r="F8" s="292"/>
      <c r="G8" s="305"/>
      <c r="H8" s="306"/>
      <c r="I8" s="307"/>
    </row>
    <row r="9" spans="1:9" ht="30.75" customHeight="1" thickBot="1">
      <c r="A9" s="340"/>
      <c r="B9" s="319"/>
      <c r="C9" s="23" t="s">
        <v>64</v>
      </c>
      <c r="D9" s="19" t="s">
        <v>65</v>
      </c>
      <c r="E9" s="308"/>
      <c r="F9" s="309"/>
      <c r="G9" s="310"/>
      <c r="H9" s="311"/>
      <c r="I9" s="312"/>
    </row>
    <row r="10" spans="1:12" ht="29.25" customHeight="1" thickBot="1" thickTop="1">
      <c r="A10" s="340"/>
      <c r="B10" s="320"/>
      <c r="C10" s="37" t="s">
        <v>66</v>
      </c>
      <c r="D10" s="20" t="s">
        <v>36</v>
      </c>
      <c r="E10" s="313">
        <f>SUM(E6:F9)</f>
        <v>0</v>
      </c>
      <c r="F10" s="314"/>
      <c r="G10" s="13" t="s">
        <v>99</v>
      </c>
      <c r="H10" s="82">
        <f>IF(ISERROR(ROUNDDOWN(E10/E11*100,0)),"",(ROUNDDOWN(E10/E11*100,0)))</f>
      </c>
      <c r="I10" s="14" t="s">
        <v>67</v>
      </c>
      <c r="K10" s="83">
        <f>IF(ISERROR(ROUNDDOWN(E10/E11*100,1)),"",(ROUND(E10/E11*100,1)))</f>
      </c>
      <c r="L10" s="5" t="s">
        <v>102</v>
      </c>
    </row>
    <row r="11" spans="1:9" ht="30.75" customHeight="1" thickBot="1" thickTop="1">
      <c r="A11" s="340"/>
      <c r="B11" s="315" t="s">
        <v>32</v>
      </c>
      <c r="C11" s="316"/>
      <c r="D11" s="317"/>
      <c r="E11" s="313">
        <f>SUM(E5+E10)</f>
        <v>0</v>
      </c>
      <c r="F11" s="314"/>
      <c r="G11" s="379" t="s">
        <v>101</v>
      </c>
      <c r="H11" s="380"/>
      <c r="I11" s="381"/>
    </row>
    <row r="12" spans="1:12" ht="30.75" customHeight="1" thickBot="1" thickTop="1">
      <c r="A12" s="340"/>
      <c r="B12" s="326" t="s">
        <v>19</v>
      </c>
      <c r="C12" s="24" t="s">
        <v>68</v>
      </c>
      <c r="D12" s="41" t="s">
        <v>37</v>
      </c>
      <c r="E12" s="328"/>
      <c r="F12" s="329"/>
      <c r="G12" s="15" t="s">
        <v>100</v>
      </c>
      <c r="H12" s="77">
        <f>IF(ISERROR(ROUNDUP(E12/E14*100,0)),"",(ROUNDUP(E12/E14*100,0)))</f>
      </c>
      <c r="I12" s="16" t="s">
        <v>67</v>
      </c>
      <c r="K12" s="81">
        <f>IF(ISERROR(ROUNDUP(E12/E14*100,1)),"",(ROUNDUP(E12/E14*100,1)))</f>
      </c>
      <c r="L12" s="5" t="s">
        <v>97</v>
      </c>
    </row>
    <row r="13" spans="1:9" ht="30.75" customHeight="1" thickBot="1">
      <c r="A13" s="340"/>
      <c r="B13" s="327"/>
      <c r="C13" s="17" t="s">
        <v>69</v>
      </c>
      <c r="D13" s="33" t="s">
        <v>38</v>
      </c>
      <c r="E13" s="330"/>
      <c r="F13" s="331"/>
      <c r="G13" s="332" t="s">
        <v>98</v>
      </c>
      <c r="H13" s="333"/>
      <c r="I13" s="334"/>
    </row>
    <row r="14" spans="1:9" ht="29.25" customHeight="1" thickBot="1" thickTop="1">
      <c r="A14" s="335" t="s">
        <v>70</v>
      </c>
      <c r="B14" s="336"/>
      <c r="C14" s="336"/>
      <c r="D14" s="336"/>
      <c r="E14" s="337">
        <f>SUM(E5+E6+E7+E8+E9+E12+E13)</f>
        <v>0</v>
      </c>
      <c r="F14" s="338"/>
      <c r="G14" s="376"/>
      <c r="H14" s="377"/>
      <c r="I14" s="378"/>
    </row>
    <row r="15" spans="1:9" ht="29.25" customHeight="1" thickBot="1">
      <c r="A15" s="297" t="s">
        <v>71</v>
      </c>
      <c r="B15" s="298"/>
      <c r="C15" s="299"/>
      <c r="D15" s="299"/>
      <c r="E15" s="393" t="s">
        <v>10</v>
      </c>
      <c r="F15" s="394"/>
      <c r="G15" s="301" t="s">
        <v>55</v>
      </c>
      <c r="H15" s="389"/>
      <c r="I15" s="390"/>
    </row>
    <row r="16" spans="1:9" ht="30.75" customHeight="1">
      <c r="A16" s="391" t="s">
        <v>5</v>
      </c>
      <c r="B16" s="348" t="s">
        <v>72</v>
      </c>
      <c r="C16" s="25" t="s">
        <v>73</v>
      </c>
      <c r="D16" s="71" t="s">
        <v>42</v>
      </c>
      <c r="E16" s="395"/>
      <c r="F16" s="396"/>
      <c r="G16" s="349"/>
      <c r="H16" s="350"/>
      <c r="I16" s="351"/>
    </row>
    <row r="17" spans="1:9" ht="30.75" customHeight="1">
      <c r="A17" s="391"/>
      <c r="B17" s="326"/>
      <c r="C17" s="26" t="s">
        <v>74</v>
      </c>
      <c r="D17" s="72" t="s">
        <v>43</v>
      </c>
      <c r="E17" s="361"/>
      <c r="F17" s="362"/>
      <c r="G17" s="352"/>
      <c r="H17" s="353"/>
      <c r="I17" s="354"/>
    </row>
    <row r="18" spans="1:9" ht="30.75" customHeight="1">
      <c r="A18" s="391"/>
      <c r="B18" s="326"/>
      <c r="C18" s="26" t="s">
        <v>75</v>
      </c>
      <c r="D18" s="73" t="s">
        <v>91</v>
      </c>
      <c r="E18" s="361"/>
      <c r="F18" s="362"/>
      <c r="G18" s="355"/>
      <c r="H18" s="356"/>
      <c r="I18" s="357"/>
    </row>
    <row r="19" spans="1:9" ht="30.75" customHeight="1">
      <c r="A19" s="391"/>
      <c r="B19" s="326"/>
      <c r="C19" s="26" t="s">
        <v>76</v>
      </c>
      <c r="D19" s="73" t="s">
        <v>44</v>
      </c>
      <c r="E19" s="361"/>
      <c r="F19" s="362"/>
      <c r="G19" s="358"/>
      <c r="H19" s="359"/>
      <c r="I19" s="360"/>
    </row>
    <row r="20" spans="1:9" ht="30.75" customHeight="1">
      <c r="A20" s="391"/>
      <c r="B20" s="326"/>
      <c r="C20" s="26" t="s">
        <v>77</v>
      </c>
      <c r="D20" s="73" t="s">
        <v>45</v>
      </c>
      <c r="E20" s="361"/>
      <c r="F20" s="362"/>
      <c r="G20" s="358"/>
      <c r="H20" s="359"/>
      <c r="I20" s="360"/>
    </row>
    <row r="21" spans="1:9" ht="30.75" customHeight="1">
      <c r="A21" s="391"/>
      <c r="B21" s="326"/>
      <c r="C21" s="26" t="s">
        <v>78</v>
      </c>
      <c r="D21" s="73" t="s">
        <v>92</v>
      </c>
      <c r="E21" s="361"/>
      <c r="F21" s="362"/>
      <c r="G21" s="358"/>
      <c r="H21" s="359"/>
      <c r="I21" s="360"/>
    </row>
    <row r="22" spans="1:9" ht="30.75" customHeight="1">
      <c r="A22" s="391"/>
      <c r="B22" s="326"/>
      <c r="C22" s="26" t="s">
        <v>79</v>
      </c>
      <c r="D22" s="73" t="s">
        <v>80</v>
      </c>
      <c r="E22" s="361"/>
      <c r="F22" s="362"/>
      <c r="G22" s="358"/>
      <c r="H22" s="359"/>
      <c r="I22" s="360"/>
    </row>
    <row r="23" spans="1:9" ht="30.75" customHeight="1">
      <c r="A23" s="391"/>
      <c r="B23" s="326"/>
      <c r="C23" s="26" t="s">
        <v>81</v>
      </c>
      <c r="D23" s="73" t="s">
        <v>82</v>
      </c>
      <c r="E23" s="361"/>
      <c r="F23" s="362"/>
      <c r="G23" s="358"/>
      <c r="H23" s="359"/>
      <c r="I23" s="360"/>
    </row>
    <row r="24" spans="1:9" ht="30.75" customHeight="1">
      <c r="A24" s="391"/>
      <c r="B24" s="326"/>
      <c r="C24" s="26" t="s">
        <v>83</v>
      </c>
      <c r="D24" s="70" t="s">
        <v>41</v>
      </c>
      <c r="E24" s="361"/>
      <c r="F24" s="362"/>
      <c r="G24" s="364"/>
      <c r="H24" s="365"/>
      <c r="I24" s="366"/>
    </row>
    <row r="25" spans="1:9" ht="30.75" customHeight="1" thickBot="1">
      <c r="A25" s="391"/>
      <c r="B25" s="327"/>
      <c r="C25" s="27" t="s">
        <v>84</v>
      </c>
      <c r="D25" s="74" t="s">
        <v>40</v>
      </c>
      <c r="E25" s="397"/>
      <c r="F25" s="398"/>
      <c r="G25" s="358"/>
      <c r="H25" s="359"/>
      <c r="I25" s="360"/>
    </row>
    <row r="26" spans="1:9" ht="29.25" customHeight="1" thickBot="1" thickTop="1">
      <c r="A26" s="391"/>
      <c r="B26" s="315" t="s">
        <v>33</v>
      </c>
      <c r="C26" s="316"/>
      <c r="D26" s="316"/>
      <c r="E26" s="401">
        <f>SUM(E16+E17+E18+E19+E20+E21+E22+E23+E24+E25)</f>
        <v>0</v>
      </c>
      <c r="F26" s="402"/>
      <c r="G26" s="386"/>
      <c r="H26" s="387"/>
      <c r="I26" s="388"/>
    </row>
    <row r="27" spans="1:10" ht="30.75" customHeight="1" thickTop="1">
      <c r="A27" s="391"/>
      <c r="B27" s="382" t="s">
        <v>7</v>
      </c>
      <c r="C27" s="31" t="s">
        <v>85</v>
      </c>
      <c r="D27" s="34" t="s">
        <v>65</v>
      </c>
      <c r="E27" s="403"/>
      <c r="F27" s="404"/>
      <c r="G27" s="355"/>
      <c r="H27" s="356"/>
      <c r="I27" s="357"/>
      <c r="J27" s="108"/>
    </row>
    <row r="28" spans="1:10" ht="30.75" customHeight="1">
      <c r="A28" s="391"/>
      <c r="B28" s="382"/>
      <c r="C28" s="32" t="s">
        <v>86</v>
      </c>
      <c r="D28" s="34" t="s">
        <v>65</v>
      </c>
      <c r="E28" s="361"/>
      <c r="F28" s="362"/>
      <c r="G28" s="364"/>
      <c r="H28" s="365"/>
      <c r="I28" s="366"/>
      <c r="J28" s="108"/>
    </row>
    <row r="29" spans="1:9" ht="30.75" customHeight="1">
      <c r="A29" s="391"/>
      <c r="B29" s="382"/>
      <c r="C29" s="32" t="s">
        <v>87</v>
      </c>
      <c r="D29" s="34" t="s">
        <v>126</v>
      </c>
      <c r="E29" s="361"/>
      <c r="F29" s="362"/>
      <c r="G29" s="364"/>
      <c r="H29" s="365"/>
      <c r="I29" s="366"/>
    </row>
    <row r="30" spans="1:9" ht="30.75" customHeight="1" thickBot="1">
      <c r="A30" s="392"/>
      <c r="B30" s="383"/>
      <c r="C30" s="35" t="s">
        <v>88</v>
      </c>
      <c r="D30" s="41" t="s">
        <v>39</v>
      </c>
      <c r="E30" s="397"/>
      <c r="F30" s="398"/>
      <c r="G30" s="367"/>
      <c r="H30" s="368"/>
      <c r="I30" s="369"/>
    </row>
    <row r="31" spans="1:9" ht="29.25" customHeight="1" thickBot="1" thickTop="1">
      <c r="A31" s="370" t="s">
        <v>89</v>
      </c>
      <c r="B31" s="371"/>
      <c r="C31" s="372"/>
      <c r="D31" s="372"/>
      <c r="E31" s="399">
        <f>SUM(E26+E27+E28+E29+E30)</f>
        <v>0</v>
      </c>
      <c r="F31" s="400"/>
      <c r="G31" s="373"/>
      <c r="H31" s="374"/>
      <c r="I31" s="375"/>
    </row>
    <row r="32" spans="1:9" ht="13.5" customHeight="1">
      <c r="A32" s="384" t="s">
        <v>18</v>
      </c>
      <c r="B32" s="384"/>
      <c r="C32" s="384"/>
      <c r="D32" s="384"/>
      <c r="E32" s="385"/>
      <c r="F32" s="385"/>
      <c r="G32" s="384"/>
      <c r="H32" s="384"/>
      <c r="I32" s="384"/>
    </row>
    <row r="33" spans="1:9" ht="15.75" customHeight="1">
      <c r="A33" s="363"/>
      <c r="B33" s="363"/>
      <c r="C33" s="363"/>
      <c r="D33" s="363"/>
      <c r="E33" s="363"/>
      <c r="F33" s="363"/>
      <c r="G33" s="363"/>
      <c r="H33" s="363"/>
      <c r="I33" s="363"/>
    </row>
  </sheetData>
  <sheetProtection/>
  <mergeCells count="73">
    <mergeCell ref="E30:F30"/>
    <mergeCell ref="E31:F31"/>
    <mergeCell ref="E24:F24"/>
    <mergeCell ref="E25:F25"/>
    <mergeCell ref="E26:F26"/>
    <mergeCell ref="E27:F27"/>
    <mergeCell ref="E28:F28"/>
    <mergeCell ref="E29:F29"/>
    <mergeCell ref="E15:F15"/>
    <mergeCell ref="E16:F16"/>
    <mergeCell ref="E17:F17"/>
    <mergeCell ref="E18:F18"/>
    <mergeCell ref="E19:F19"/>
    <mergeCell ref="E20:F20"/>
    <mergeCell ref="G14:I14"/>
    <mergeCell ref="G11:I11"/>
    <mergeCell ref="B27:B30"/>
    <mergeCell ref="G27:I27"/>
    <mergeCell ref="G28:I28"/>
    <mergeCell ref="A32:I32"/>
    <mergeCell ref="G26:I26"/>
    <mergeCell ref="A15:D15"/>
    <mergeCell ref="G15:I15"/>
    <mergeCell ref="A16:A30"/>
    <mergeCell ref="A33:I33"/>
    <mergeCell ref="G29:I29"/>
    <mergeCell ref="G30:I30"/>
    <mergeCell ref="A31:D31"/>
    <mergeCell ref="G31:I31"/>
    <mergeCell ref="G22:I22"/>
    <mergeCell ref="G23:I23"/>
    <mergeCell ref="G24:I24"/>
    <mergeCell ref="G25:I25"/>
    <mergeCell ref="B26:D26"/>
    <mergeCell ref="B16:B25"/>
    <mergeCell ref="G16:I16"/>
    <mergeCell ref="G17:I17"/>
    <mergeCell ref="G18:I18"/>
    <mergeCell ref="G19:I19"/>
    <mergeCell ref="G20:I20"/>
    <mergeCell ref="G21:I21"/>
    <mergeCell ref="E21:F21"/>
    <mergeCell ref="E22:F22"/>
    <mergeCell ref="E23:F23"/>
    <mergeCell ref="B12:B13"/>
    <mergeCell ref="E12:F12"/>
    <mergeCell ref="E13:F13"/>
    <mergeCell ref="G13:I13"/>
    <mergeCell ref="A14:D14"/>
    <mergeCell ref="E14:F14"/>
    <mergeCell ref="A5:A13"/>
    <mergeCell ref="C5:D5"/>
    <mergeCell ref="E5:F5"/>
    <mergeCell ref="G5:I5"/>
    <mergeCell ref="E9:F9"/>
    <mergeCell ref="G9:I9"/>
    <mergeCell ref="E10:F10"/>
    <mergeCell ref="B11:D11"/>
    <mergeCell ref="E11:F11"/>
    <mergeCell ref="B6:B10"/>
    <mergeCell ref="E6:F6"/>
    <mergeCell ref="G6:I6"/>
    <mergeCell ref="E7:F7"/>
    <mergeCell ref="G7:I7"/>
    <mergeCell ref="E8:F8"/>
    <mergeCell ref="G1:I1"/>
    <mergeCell ref="G2:I2"/>
    <mergeCell ref="A3:G3"/>
    <mergeCell ref="H3:I3"/>
    <mergeCell ref="A4:D4"/>
    <mergeCell ref="E4:F4"/>
    <mergeCell ref="G4:I4"/>
    <mergeCell ref="G8:I8"/>
  </mergeCells>
  <printOptions horizontalCentered="1" verticalCentered="1"/>
  <pageMargins left="0" right="0.3937007874015748" top="0.07874015748031496" bottom="0" header="0.03937007874015748" footer="0"/>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B1:I57"/>
  <sheetViews>
    <sheetView view="pageBreakPreview" zoomScale="60" zoomScalePageLayoutView="70" workbookViewId="0" topLeftCell="A1">
      <selection activeCell="H1" sqref="H1:I1"/>
    </sheetView>
  </sheetViews>
  <sheetFormatPr defaultColWidth="9.00390625" defaultRowHeight="13.5"/>
  <cols>
    <col min="1" max="1" width="5.50390625" style="5" customWidth="1"/>
    <col min="2" max="2" width="6.125" style="5" customWidth="1"/>
    <col min="3" max="3" width="7.50390625" style="5" customWidth="1"/>
    <col min="4" max="4" width="11.75390625" style="5" customWidth="1"/>
    <col min="5" max="5" width="8.875" style="5" customWidth="1"/>
    <col min="6" max="6" width="17.375" style="5" customWidth="1"/>
    <col min="7" max="7" width="29.75390625" style="5" customWidth="1"/>
    <col min="8" max="8" width="15.125" style="5" customWidth="1"/>
    <col min="9" max="9" width="15.625" style="5" customWidth="1"/>
    <col min="10" max="13" width="9.00390625" style="5" customWidth="1"/>
    <col min="14" max="14" width="5.875" style="5" customWidth="1"/>
    <col min="15" max="16384" width="9.00390625" style="5" customWidth="1"/>
  </cols>
  <sheetData>
    <row r="1" spans="8:9" ht="18.75" customHeight="1">
      <c r="H1" s="405" t="s">
        <v>152</v>
      </c>
      <c r="I1" s="405"/>
    </row>
    <row r="2" spans="7:9" ht="14.25">
      <c r="G2" s="414" t="s">
        <v>46</v>
      </c>
      <c r="H2" s="415">
        <f>'申込書 '!G10</f>
        <v>0</v>
      </c>
      <c r="I2" s="415"/>
    </row>
    <row r="3" spans="2:9" ht="11.25" customHeight="1">
      <c r="B3" s="413" t="s">
        <v>23</v>
      </c>
      <c r="C3" s="413"/>
      <c r="D3" s="413"/>
      <c r="E3" s="413"/>
      <c r="F3" s="30"/>
      <c r="G3" s="414"/>
      <c r="H3" s="415"/>
      <c r="I3" s="415"/>
    </row>
    <row r="4" spans="2:9" ht="15" customHeight="1">
      <c r="B4" s="413"/>
      <c r="C4" s="413"/>
      <c r="D4" s="413"/>
      <c r="E4" s="413"/>
      <c r="F4" s="30"/>
      <c r="G4" s="30"/>
      <c r="H4" s="30"/>
      <c r="I4" s="30"/>
    </row>
    <row r="5" spans="2:9" ht="53.25" customHeight="1">
      <c r="B5" s="406" t="s">
        <v>127</v>
      </c>
      <c r="C5" s="406"/>
      <c r="D5" s="406"/>
      <c r="E5" s="406"/>
      <c r="F5" s="406"/>
      <c r="G5" s="406"/>
      <c r="H5" s="406"/>
      <c r="I5" s="406"/>
    </row>
    <row r="6" spans="2:9" ht="52.5" customHeight="1">
      <c r="B6" s="11" t="s">
        <v>3</v>
      </c>
      <c r="C6" s="38" t="s">
        <v>49</v>
      </c>
      <c r="D6" s="11" t="s">
        <v>50</v>
      </c>
      <c r="E6" s="39" t="s">
        <v>29</v>
      </c>
      <c r="F6" s="11" t="s">
        <v>47</v>
      </c>
      <c r="G6" s="11" t="s">
        <v>48</v>
      </c>
      <c r="H6" s="29" t="s">
        <v>52</v>
      </c>
      <c r="I6" s="11" t="s">
        <v>24</v>
      </c>
    </row>
    <row r="7" spans="2:9" ht="15.75" customHeight="1">
      <c r="B7" s="410">
        <v>4</v>
      </c>
      <c r="C7" s="42"/>
      <c r="D7" s="42"/>
      <c r="E7" s="42"/>
      <c r="F7" s="43"/>
      <c r="G7" s="43"/>
      <c r="H7" s="44"/>
      <c r="I7" s="44"/>
    </row>
    <row r="8" spans="2:9" ht="15.75" customHeight="1">
      <c r="B8" s="411"/>
      <c r="C8" s="45"/>
      <c r="D8" s="45"/>
      <c r="E8" s="45"/>
      <c r="F8" s="46"/>
      <c r="G8" s="46"/>
      <c r="H8" s="47"/>
      <c r="I8" s="47"/>
    </row>
    <row r="9" spans="2:9" ht="15.75" customHeight="1">
      <c r="B9" s="411"/>
      <c r="C9" s="45"/>
      <c r="D9" s="45"/>
      <c r="E9" s="45"/>
      <c r="F9" s="46"/>
      <c r="G9" s="46"/>
      <c r="H9" s="47"/>
      <c r="I9" s="47"/>
    </row>
    <row r="10" spans="2:9" ht="15.75" customHeight="1">
      <c r="B10" s="412"/>
      <c r="C10" s="48"/>
      <c r="D10" s="48"/>
      <c r="E10" s="48"/>
      <c r="F10" s="49"/>
      <c r="G10" s="49"/>
      <c r="H10" s="50"/>
      <c r="I10" s="50"/>
    </row>
    <row r="11" spans="2:9" ht="15.75" customHeight="1">
      <c r="B11" s="410">
        <v>5</v>
      </c>
      <c r="C11" s="51"/>
      <c r="D11" s="42"/>
      <c r="E11" s="52"/>
      <c r="F11" s="43"/>
      <c r="G11" s="43"/>
      <c r="H11" s="44"/>
      <c r="I11" s="44"/>
    </row>
    <row r="12" spans="2:9" ht="15.75" customHeight="1">
      <c r="B12" s="411"/>
      <c r="C12" s="53"/>
      <c r="D12" s="45"/>
      <c r="E12" s="54"/>
      <c r="F12" s="46"/>
      <c r="G12" s="46"/>
      <c r="H12" s="47"/>
      <c r="I12" s="47"/>
    </row>
    <row r="13" spans="2:9" ht="15.75" customHeight="1">
      <c r="B13" s="411"/>
      <c r="C13" s="53"/>
      <c r="D13" s="45"/>
      <c r="E13" s="54"/>
      <c r="F13" s="46"/>
      <c r="G13" s="46"/>
      <c r="H13" s="47"/>
      <c r="I13" s="47"/>
    </row>
    <row r="14" spans="2:9" ht="15.75" customHeight="1">
      <c r="B14" s="412"/>
      <c r="C14" s="55"/>
      <c r="D14" s="48"/>
      <c r="E14" s="56"/>
      <c r="F14" s="49"/>
      <c r="G14" s="49"/>
      <c r="H14" s="50"/>
      <c r="I14" s="50"/>
    </row>
    <row r="15" spans="2:9" ht="15.75" customHeight="1">
      <c r="B15" s="410">
        <v>6</v>
      </c>
      <c r="C15" s="51"/>
      <c r="D15" s="42"/>
      <c r="E15" s="52"/>
      <c r="F15" s="43"/>
      <c r="G15" s="43"/>
      <c r="H15" s="44"/>
      <c r="I15" s="44"/>
    </row>
    <row r="16" spans="2:9" ht="15.75" customHeight="1">
      <c r="B16" s="411"/>
      <c r="C16" s="53"/>
      <c r="D16" s="45"/>
      <c r="E16" s="54"/>
      <c r="F16" s="46"/>
      <c r="G16" s="46"/>
      <c r="H16" s="47"/>
      <c r="I16" s="47"/>
    </row>
    <row r="17" spans="2:9" ht="15.75" customHeight="1">
      <c r="B17" s="411"/>
      <c r="C17" s="53"/>
      <c r="D17" s="45"/>
      <c r="E17" s="54"/>
      <c r="F17" s="46"/>
      <c r="G17" s="46"/>
      <c r="H17" s="47"/>
      <c r="I17" s="47"/>
    </row>
    <row r="18" spans="2:9" ht="15.75" customHeight="1">
      <c r="B18" s="412"/>
      <c r="C18" s="55"/>
      <c r="D18" s="48"/>
      <c r="E18" s="56"/>
      <c r="F18" s="49"/>
      <c r="G18" s="49"/>
      <c r="H18" s="50"/>
      <c r="I18" s="50"/>
    </row>
    <row r="19" spans="2:9" ht="15.75" customHeight="1">
      <c r="B19" s="410">
        <v>7</v>
      </c>
      <c r="C19" s="51"/>
      <c r="D19" s="42"/>
      <c r="E19" s="52"/>
      <c r="F19" s="43"/>
      <c r="G19" s="43"/>
      <c r="H19" s="44"/>
      <c r="I19" s="44"/>
    </row>
    <row r="20" spans="2:9" ht="15.75" customHeight="1">
      <c r="B20" s="411"/>
      <c r="C20" s="53"/>
      <c r="D20" s="45"/>
      <c r="E20" s="54"/>
      <c r="F20" s="46"/>
      <c r="G20" s="46"/>
      <c r="H20" s="47"/>
      <c r="I20" s="47"/>
    </row>
    <row r="21" spans="2:9" ht="15.75" customHeight="1">
      <c r="B21" s="411"/>
      <c r="C21" s="53"/>
      <c r="D21" s="45"/>
      <c r="E21" s="54"/>
      <c r="F21" s="46"/>
      <c r="G21" s="46"/>
      <c r="H21" s="47"/>
      <c r="I21" s="47"/>
    </row>
    <row r="22" spans="2:9" ht="15.75" customHeight="1">
      <c r="B22" s="412"/>
      <c r="C22" s="55"/>
      <c r="D22" s="48"/>
      <c r="E22" s="56"/>
      <c r="F22" s="49"/>
      <c r="G22" s="49"/>
      <c r="H22" s="50"/>
      <c r="I22" s="50"/>
    </row>
    <row r="23" spans="2:9" ht="15.75" customHeight="1">
      <c r="B23" s="410">
        <v>8</v>
      </c>
      <c r="C23" s="51"/>
      <c r="D23" s="42"/>
      <c r="E23" s="52"/>
      <c r="F23" s="43"/>
      <c r="G23" s="43"/>
      <c r="H23" s="44"/>
      <c r="I23" s="44"/>
    </row>
    <row r="24" spans="2:9" ht="15.75" customHeight="1">
      <c r="B24" s="411"/>
      <c r="C24" s="53"/>
      <c r="D24" s="45"/>
      <c r="E24" s="54"/>
      <c r="F24" s="46"/>
      <c r="G24" s="46"/>
      <c r="H24" s="47"/>
      <c r="I24" s="47"/>
    </row>
    <row r="25" spans="2:9" ht="15.75" customHeight="1">
      <c r="B25" s="411"/>
      <c r="C25" s="53"/>
      <c r="D25" s="45"/>
      <c r="E25" s="54"/>
      <c r="F25" s="46"/>
      <c r="G25" s="46"/>
      <c r="H25" s="47"/>
      <c r="I25" s="47"/>
    </row>
    <row r="26" spans="2:9" ht="15.75" customHeight="1">
      <c r="B26" s="412"/>
      <c r="C26" s="55"/>
      <c r="D26" s="48"/>
      <c r="E26" s="56"/>
      <c r="F26" s="49"/>
      <c r="G26" s="49"/>
      <c r="H26" s="50"/>
      <c r="I26" s="50"/>
    </row>
    <row r="27" spans="2:9" ht="15.75" customHeight="1">
      <c r="B27" s="410">
        <v>9</v>
      </c>
      <c r="C27" s="51"/>
      <c r="D27" s="42"/>
      <c r="E27" s="52"/>
      <c r="F27" s="43"/>
      <c r="G27" s="43"/>
      <c r="H27" s="44"/>
      <c r="I27" s="44"/>
    </row>
    <row r="28" spans="2:9" ht="15.75" customHeight="1">
      <c r="B28" s="411"/>
      <c r="C28" s="53"/>
      <c r="D28" s="45"/>
      <c r="E28" s="54"/>
      <c r="F28" s="46"/>
      <c r="G28" s="46"/>
      <c r="H28" s="47"/>
      <c r="I28" s="47"/>
    </row>
    <row r="29" spans="2:9" ht="15.75" customHeight="1">
      <c r="B29" s="411"/>
      <c r="C29" s="53"/>
      <c r="D29" s="45"/>
      <c r="E29" s="54"/>
      <c r="F29" s="46"/>
      <c r="G29" s="46"/>
      <c r="H29" s="47"/>
      <c r="I29" s="47"/>
    </row>
    <row r="30" spans="2:9" ht="15.75" customHeight="1">
      <c r="B30" s="412"/>
      <c r="C30" s="55"/>
      <c r="D30" s="48"/>
      <c r="E30" s="56"/>
      <c r="F30" s="49"/>
      <c r="G30" s="49"/>
      <c r="H30" s="50"/>
      <c r="I30" s="50"/>
    </row>
    <row r="31" spans="2:9" ht="15.75" customHeight="1">
      <c r="B31" s="410">
        <v>10</v>
      </c>
      <c r="C31" s="51"/>
      <c r="D31" s="42"/>
      <c r="E31" s="52"/>
      <c r="F31" s="43"/>
      <c r="G31" s="43"/>
      <c r="H31" s="44"/>
      <c r="I31" s="44"/>
    </row>
    <row r="32" spans="2:9" ht="15.75" customHeight="1">
      <c r="B32" s="411"/>
      <c r="C32" s="53"/>
      <c r="D32" s="45"/>
      <c r="E32" s="54"/>
      <c r="F32" s="46"/>
      <c r="G32" s="46"/>
      <c r="H32" s="47"/>
      <c r="I32" s="47"/>
    </row>
    <row r="33" spans="2:9" ht="15.75" customHeight="1">
      <c r="B33" s="411"/>
      <c r="C33" s="53"/>
      <c r="D33" s="45"/>
      <c r="E33" s="54"/>
      <c r="F33" s="46"/>
      <c r="G33" s="46"/>
      <c r="H33" s="47"/>
      <c r="I33" s="47"/>
    </row>
    <row r="34" spans="2:9" ht="15.75" customHeight="1">
      <c r="B34" s="412"/>
      <c r="C34" s="55"/>
      <c r="D34" s="48"/>
      <c r="E34" s="56"/>
      <c r="F34" s="49"/>
      <c r="G34" s="49"/>
      <c r="H34" s="50"/>
      <c r="I34" s="50"/>
    </row>
    <row r="35" spans="2:9" ht="15.75" customHeight="1">
      <c r="B35" s="410">
        <v>11</v>
      </c>
      <c r="C35" s="51"/>
      <c r="D35" s="42"/>
      <c r="E35" s="52"/>
      <c r="F35" s="43"/>
      <c r="G35" s="43"/>
      <c r="H35" s="44"/>
      <c r="I35" s="44"/>
    </row>
    <row r="36" spans="2:9" ht="15.75" customHeight="1">
      <c r="B36" s="411"/>
      <c r="C36" s="53"/>
      <c r="D36" s="45"/>
      <c r="E36" s="54"/>
      <c r="F36" s="46"/>
      <c r="G36" s="46"/>
      <c r="H36" s="47"/>
      <c r="I36" s="47"/>
    </row>
    <row r="37" spans="2:9" ht="15.75" customHeight="1">
      <c r="B37" s="411"/>
      <c r="C37" s="53"/>
      <c r="D37" s="45"/>
      <c r="E37" s="54"/>
      <c r="F37" s="46"/>
      <c r="G37" s="46"/>
      <c r="H37" s="47"/>
      <c r="I37" s="47"/>
    </row>
    <row r="38" spans="2:9" ht="15.75" customHeight="1">
      <c r="B38" s="412"/>
      <c r="C38" s="55"/>
      <c r="D38" s="48"/>
      <c r="E38" s="56"/>
      <c r="F38" s="49"/>
      <c r="G38" s="49"/>
      <c r="H38" s="50"/>
      <c r="I38" s="50"/>
    </row>
    <row r="39" spans="2:9" ht="15.75" customHeight="1">
      <c r="B39" s="410">
        <v>12</v>
      </c>
      <c r="C39" s="51"/>
      <c r="D39" s="42"/>
      <c r="E39" s="52"/>
      <c r="F39" s="43"/>
      <c r="G39" s="43"/>
      <c r="H39" s="44"/>
      <c r="I39" s="44"/>
    </row>
    <row r="40" spans="2:9" ht="15.75" customHeight="1">
      <c r="B40" s="411"/>
      <c r="C40" s="53"/>
      <c r="D40" s="45"/>
      <c r="E40" s="54"/>
      <c r="F40" s="46"/>
      <c r="G40" s="46"/>
      <c r="H40" s="47"/>
      <c r="I40" s="47"/>
    </row>
    <row r="41" spans="2:9" ht="15.75" customHeight="1">
      <c r="B41" s="411"/>
      <c r="C41" s="53"/>
      <c r="D41" s="45"/>
      <c r="E41" s="54"/>
      <c r="F41" s="46"/>
      <c r="G41" s="46"/>
      <c r="H41" s="47"/>
      <c r="I41" s="47"/>
    </row>
    <row r="42" spans="2:9" ht="15.75" customHeight="1">
      <c r="B42" s="412"/>
      <c r="C42" s="55"/>
      <c r="D42" s="48"/>
      <c r="E42" s="56"/>
      <c r="F42" s="49"/>
      <c r="G42" s="49"/>
      <c r="H42" s="50"/>
      <c r="I42" s="50"/>
    </row>
    <row r="43" spans="2:9" ht="15.75" customHeight="1">
      <c r="B43" s="410">
        <v>1</v>
      </c>
      <c r="C43" s="51"/>
      <c r="D43" s="42"/>
      <c r="E43" s="52"/>
      <c r="F43" s="43"/>
      <c r="G43" s="43"/>
      <c r="H43" s="44"/>
      <c r="I43" s="44"/>
    </row>
    <row r="44" spans="2:9" ht="15.75" customHeight="1">
      <c r="B44" s="411"/>
      <c r="C44" s="53"/>
      <c r="D44" s="45"/>
      <c r="E44" s="54"/>
      <c r="F44" s="46"/>
      <c r="G44" s="46"/>
      <c r="H44" s="47"/>
      <c r="I44" s="47"/>
    </row>
    <row r="45" spans="2:9" ht="15.75" customHeight="1">
      <c r="B45" s="411"/>
      <c r="C45" s="53"/>
      <c r="D45" s="45"/>
      <c r="E45" s="54"/>
      <c r="F45" s="46"/>
      <c r="G45" s="46"/>
      <c r="H45" s="47"/>
      <c r="I45" s="47"/>
    </row>
    <row r="46" spans="2:9" ht="15.75" customHeight="1">
      <c r="B46" s="412"/>
      <c r="C46" s="55"/>
      <c r="D46" s="48"/>
      <c r="E46" s="56"/>
      <c r="F46" s="49"/>
      <c r="G46" s="49"/>
      <c r="H46" s="50"/>
      <c r="I46" s="50"/>
    </row>
    <row r="47" spans="2:9" ht="15.75" customHeight="1">
      <c r="B47" s="410">
        <v>2</v>
      </c>
      <c r="C47" s="51"/>
      <c r="D47" s="42"/>
      <c r="E47" s="52"/>
      <c r="F47" s="43"/>
      <c r="G47" s="43"/>
      <c r="H47" s="44"/>
      <c r="I47" s="44"/>
    </row>
    <row r="48" spans="2:9" ht="15.75" customHeight="1">
      <c r="B48" s="411"/>
      <c r="C48" s="53"/>
      <c r="D48" s="45"/>
      <c r="E48" s="54"/>
      <c r="F48" s="46"/>
      <c r="G48" s="46"/>
      <c r="H48" s="47"/>
      <c r="I48" s="47"/>
    </row>
    <row r="49" spans="2:9" ht="15.75" customHeight="1">
      <c r="B49" s="411"/>
      <c r="C49" s="53"/>
      <c r="D49" s="45"/>
      <c r="E49" s="54"/>
      <c r="F49" s="46"/>
      <c r="G49" s="46"/>
      <c r="H49" s="47"/>
      <c r="I49" s="47"/>
    </row>
    <row r="50" spans="2:9" ht="15.75" customHeight="1">
      <c r="B50" s="412"/>
      <c r="C50" s="55"/>
      <c r="D50" s="48"/>
      <c r="E50" s="56"/>
      <c r="F50" s="49"/>
      <c r="G50" s="49"/>
      <c r="H50" s="50"/>
      <c r="I50" s="50"/>
    </row>
    <row r="51" spans="2:9" ht="15.75" customHeight="1">
      <c r="B51" s="410">
        <v>3</v>
      </c>
      <c r="C51" s="51"/>
      <c r="D51" s="42"/>
      <c r="E51" s="52"/>
      <c r="F51" s="43"/>
      <c r="G51" s="43"/>
      <c r="H51" s="44"/>
      <c r="I51" s="44"/>
    </row>
    <row r="52" spans="2:9" ht="15.75" customHeight="1">
      <c r="B52" s="411"/>
      <c r="C52" s="53"/>
      <c r="D52" s="45"/>
      <c r="E52" s="54"/>
      <c r="F52" s="46"/>
      <c r="G52" s="46"/>
      <c r="H52" s="47"/>
      <c r="I52" s="47"/>
    </row>
    <row r="53" spans="2:9" ht="15.75" customHeight="1">
      <c r="B53" s="411"/>
      <c r="C53" s="53"/>
      <c r="D53" s="45"/>
      <c r="E53" s="54"/>
      <c r="F53" s="46"/>
      <c r="G53" s="46"/>
      <c r="H53" s="47"/>
      <c r="I53" s="47"/>
    </row>
    <row r="54" spans="2:9" ht="15.75" customHeight="1" thickBot="1">
      <c r="B54" s="412"/>
      <c r="C54" s="55"/>
      <c r="D54" s="48"/>
      <c r="E54" s="56"/>
      <c r="F54" s="49"/>
      <c r="G54" s="49"/>
      <c r="H54" s="50"/>
      <c r="I54" s="50"/>
    </row>
    <row r="55" spans="2:9" ht="52.5" customHeight="1" thickBot="1" thickTop="1">
      <c r="B55" s="64" t="s">
        <v>25</v>
      </c>
      <c r="C55" s="57"/>
      <c r="D55" s="58"/>
      <c r="E55" s="66"/>
      <c r="F55" s="59"/>
      <c r="G55" s="60"/>
      <c r="H55" s="67"/>
      <c r="I55" s="60"/>
    </row>
    <row r="56" spans="2:9" ht="69" customHeight="1" thickTop="1">
      <c r="B56" s="407" t="s">
        <v>93</v>
      </c>
      <c r="C56" s="408"/>
      <c r="D56" s="408"/>
      <c r="E56" s="408"/>
      <c r="F56" s="408"/>
      <c r="G56" s="409"/>
      <c r="H56" s="65">
        <f>IF(ISERROR(SUM(H55/E55)),"",(SUM(H55/E55)))</f>
      </c>
      <c r="I56" s="61" t="s">
        <v>51</v>
      </c>
    </row>
    <row r="57" spans="2:9" ht="70.5" customHeight="1">
      <c r="B57" s="12"/>
      <c r="C57" s="12"/>
      <c r="D57" s="12"/>
      <c r="E57" s="12"/>
      <c r="F57" s="12"/>
      <c r="G57" s="12"/>
      <c r="H57" s="12"/>
      <c r="I57" s="12"/>
    </row>
  </sheetData>
  <sheetProtection/>
  <mergeCells count="18">
    <mergeCell ref="H2:I3"/>
    <mergeCell ref="B39:B42"/>
    <mergeCell ref="B43:B46"/>
    <mergeCell ref="B47:B50"/>
    <mergeCell ref="B23:B26"/>
    <mergeCell ref="B27:B30"/>
    <mergeCell ref="B31:B34"/>
    <mergeCell ref="B35:B38"/>
    <mergeCell ref="H1:I1"/>
    <mergeCell ref="B5:I5"/>
    <mergeCell ref="B56:G56"/>
    <mergeCell ref="B7:B10"/>
    <mergeCell ref="B11:B14"/>
    <mergeCell ref="B15:B18"/>
    <mergeCell ref="B19:B22"/>
    <mergeCell ref="B51:B54"/>
    <mergeCell ref="B3:E4"/>
    <mergeCell ref="G2:G3"/>
  </mergeCells>
  <printOptions horizontalCentered="1" verticalCentered="1"/>
  <pageMargins left="0.3937007874015748" right="0" top="0" bottom="0.15748031496062992" header="0" footer="0"/>
  <pageSetup horizontalDpi="600" verticalDpi="600" orientation="portrait" paperSize="9" scale="84" r:id="rId3"/>
  <legacyDrawing r:id="rId2"/>
</worksheet>
</file>

<file path=xl/worksheets/sheet4.xml><?xml version="1.0" encoding="utf-8"?>
<worksheet xmlns="http://schemas.openxmlformats.org/spreadsheetml/2006/main" xmlns:r="http://schemas.openxmlformats.org/officeDocument/2006/relationships">
  <dimension ref="A1:N25"/>
  <sheetViews>
    <sheetView view="pageBreakPreview" zoomScaleSheetLayoutView="100" zoomScalePageLayoutView="0" workbookViewId="0" topLeftCell="A1">
      <selection activeCell="Q4" sqref="Q4"/>
    </sheetView>
  </sheetViews>
  <sheetFormatPr defaultColWidth="9.00390625" defaultRowHeight="13.5"/>
  <cols>
    <col min="1" max="1" width="5.875" style="5" customWidth="1"/>
    <col min="2" max="2" width="7.375" style="5" customWidth="1"/>
    <col min="3" max="4" width="9.00390625" style="5" customWidth="1"/>
    <col min="5" max="5" width="11.875" style="5" customWidth="1"/>
    <col min="6" max="10" width="9.00390625" style="5" customWidth="1"/>
    <col min="11" max="11" width="5.75390625" style="5" customWidth="1"/>
    <col min="12" max="12" width="9.00390625" style="5" customWidth="1"/>
    <col min="13" max="13" width="3.875" style="5" customWidth="1"/>
    <col min="14" max="14" width="2.75390625" style="5" customWidth="1"/>
    <col min="15" max="16384" width="9.00390625" style="5" customWidth="1"/>
  </cols>
  <sheetData>
    <row r="1" spans="10:14" ht="22.5" customHeight="1">
      <c r="J1" s="405" t="s">
        <v>153</v>
      </c>
      <c r="K1" s="405"/>
      <c r="L1" s="405"/>
      <c r="M1" s="405"/>
      <c r="N1" s="107"/>
    </row>
    <row r="2" spans="1:13" ht="21.75" thickBot="1">
      <c r="A2" s="62" t="s">
        <v>121</v>
      </c>
      <c r="H2" s="63" t="s">
        <v>46</v>
      </c>
      <c r="I2" s="454">
        <f>'申込書 '!G10</f>
        <v>0</v>
      </c>
      <c r="J2" s="455"/>
      <c r="K2" s="455"/>
      <c r="L2" s="455"/>
      <c r="M2" s="456"/>
    </row>
    <row r="3" spans="1:13" ht="48.75" customHeight="1" thickBot="1">
      <c r="A3" s="457" t="s">
        <v>119</v>
      </c>
      <c r="B3" s="458"/>
      <c r="C3" s="450" t="s">
        <v>124</v>
      </c>
      <c r="D3" s="450"/>
      <c r="E3" s="450"/>
      <c r="F3" s="450"/>
      <c r="G3" s="450"/>
      <c r="H3" s="450"/>
      <c r="I3" s="450"/>
      <c r="J3" s="450"/>
      <c r="K3" s="450"/>
      <c r="L3" s="450"/>
      <c r="M3" s="451"/>
    </row>
    <row r="4" spans="1:13" ht="48.75" customHeight="1">
      <c r="A4" s="457" t="s">
        <v>125</v>
      </c>
      <c r="B4" s="458"/>
      <c r="C4" s="450"/>
      <c r="D4" s="450"/>
      <c r="E4" s="450"/>
      <c r="F4" s="450"/>
      <c r="G4" s="450"/>
      <c r="H4" s="450"/>
      <c r="I4" s="450"/>
      <c r="J4" s="450"/>
      <c r="K4" s="450"/>
      <c r="L4" s="450"/>
      <c r="M4" s="451"/>
    </row>
    <row r="5" spans="1:13" ht="48.75" customHeight="1">
      <c r="A5" s="416" t="s">
        <v>112</v>
      </c>
      <c r="B5" s="417"/>
      <c r="C5" s="452"/>
      <c r="D5" s="452"/>
      <c r="E5" s="452"/>
      <c r="F5" s="452"/>
      <c r="G5" s="452"/>
      <c r="H5" s="452"/>
      <c r="I5" s="452"/>
      <c r="J5" s="452"/>
      <c r="K5" s="452"/>
      <c r="L5" s="452"/>
      <c r="M5" s="453"/>
    </row>
    <row r="6" spans="1:13" ht="48.75" customHeight="1">
      <c r="A6" s="459" t="s">
        <v>134</v>
      </c>
      <c r="B6" s="460"/>
      <c r="C6" s="440"/>
      <c r="D6" s="440"/>
      <c r="E6" s="440"/>
      <c r="F6" s="440"/>
      <c r="G6" s="440"/>
      <c r="H6" s="440"/>
      <c r="I6" s="440"/>
      <c r="J6" s="440"/>
      <c r="K6" s="440"/>
      <c r="L6" s="440"/>
      <c r="M6" s="442"/>
    </row>
    <row r="7" spans="1:13" ht="48.75" customHeight="1">
      <c r="A7" s="459" t="s">
        <v>133</v>
      </c>
      <c r="B7" s="460"/>
      <c r="C7" s="439"/>
      <c r="D7" s="440"/>
      <c r="E7" s="440"/>
      <c r="F7" s="440"/>
      <c r="G7" s="441"/>
      <c r="H7" s="117" t="s">
        <v>113</v>
      </c>
      <c r="I7" s="439"/>
      <c r="J7" s="440"/>
      <c r="K7" s="440"/>
      <c r="L7" s="440"/>
      <c r="M7" s="442"/>
    </row>
    <row r="8" spans="1:13" ht="52.5" customHeight="1">
      <c r="A8" s="459" t="s">
        <v>120</v>
      </c>
      <c r="B8" s="460"/>
      <c r="C8" s="436" t="s">
        <v>141</v>
      </c>
      <c r="D8" s="436"/>
      <c r="E8" s="436"/>
      <c r="F8" s="436"/>
      <c r="G8" s="436"/>
      <c r="H8" s="118" t="s">
        <v>114</v>
      </c>
      <c r="I8" s="437" t="s">
        <v>143</v>
      </c>
      <c r="J8" s="437"/>
      <c r="K8" s="437"/>
      <c r="L8" s="437"/>
      <c r="M8" s="438"/>
    </row>
    <row r="9" spans="1:13" ht="52.5" customHeight="1">
      <c r="A9" s="459"/>
      <c r="B9" s="460"/>
      <c r="C9" s="436"/>
      <c r="D9" s="436"/>
      <c r="E9" s="436"/>
      <c r="F9" s="436"/>
      <c r="G9" s="436"/>
      <c r="H9" s="118" t="s">
        <v>115</v>
      </c>
      <c r="I9" s="437" t="s">
        <v>143</v>
      </c>
      <c r="J9" s="437"/>
      <c r="K9" s="437"/>
      <c r="L9" s="437"/>
      <c r="M9" s="438"/>
    </row>
    <row r="10" spans="1:13" ht="49.5" customHeight="1">
      <c r="A10" s="432" t="s">
        <v>116</v>
      </c>
      <c r="B10" s="433"/>
      <c r="C10" s="443" t="s">
        <v>130</v>
      </c>
      <c r="D10" s="443"/>
      <c r="E10" s="426" t="s">
        <v>118</v>
      </c>
      <c r="F10" s="426"/>
      <c r="G10" s="427"/>
      <c r="H10" s="447" t="s">
        <v>140</v>
      </c>
      <c r="I10" s="477" t="s">
        <v>139</v>
      </c>
      <c r="J10" s="477"/>
      <c r="K10" s="480"/>
      <c r="L10" s="480"/>
      <c r="M10" s="119" t="s">
        <v>30</v>
      </c>
    </row>
    <row r="11" spans="1:13" ht="49.5" customHeight="1">
      <c r="A11" s="434"/>
      <c r="B11" s="435"/>
      <c r="C11" s="443" t="s">
        <v>117</v>
      </c>
      <c r="D11" s="443"/>
      <c r="E11" s="426" t="s">
        <v>118</v>
      </c>
      <c r="F11" s="426"/>
      <c r="G11" s="427"/>
      <c r="H11" s="448"/>
      <c r="I11" s="478" t="s">
        <v>28</v>
      </c>
      <c r="J11" s="478"/>
      <c r="K11" s="480"/>
      <c r="L11" s="480"/>
      <c r="M11" s="119" t="s">
        <v>30</v>
      </c>
    </row>
    <row r="12" spans="1:13" ht="49.5" customHeight="1">
      <c r="A12" s="434"/>
      <c r="B12" s="435"/>
      <c r="C12" s="444" t="s">
        <v>28</v>
      </c>
      <c r="D12" s="444"/>
      <c r="E12" s="445" t="s">
        <v>118</v>
      </c>
      <c r="F12" s="445"/>
      <c r="G12" s="446"/>
      <c r="H12" s="449"/>
      <c r="I12" s="479" t="s">
        <v>146</v>
      </c>
      <c r="J12" s="479"/>
      <c r="K12" s="481"/>
      <c r="L12" s="481"/>
      <c r="M12" s="120" t="s">
        <v>30</v>
      </c>
    </row>
    <row r="13" spans="1:14" ht="47.25" customHeight="1">
      <c r="A13" s="416" t="s">
        <v>123</v>
      </c>
      <c r="B13" s="417"/>
      <c r="C13" s="418" t="s">
        <v>144</v>
      </c>
      <c r="D13" s="418"/>
      <c r="E13" s="418"/>
      <c r="F13" s="418"/>
      <c r="G13" s="418"/>
      <c r="H13" s="418"/>
      <c r="I13" s="418"/>
      <c r="J13" s="418"/>
      <c r="K13" s="418"/>
      <c r="L13" s="418"/>
      <c r="M13" s="419"/>
      <c r="N13" s="63"/>
    </row>
    <row r="14" spans="1:14" ht="45" customHeight="1">
      <c r="A14" s="416" t="s">
        <v>128</v>
      </c>
      <c r="B14" s="417"/>
      <c r="C14" s="428" t="s">
        <v>145</v>
      </c>
      <c r="D14" s="428"/>
      <c r="E14" s="428"/>
      <c r="F14" s="428"/>
      <c r="G14" s="428"/>
      <c r="H14" s="428"/>
      <c r="I14" s="428"/>
      <c r="J14" s="428"/>
      <c r="K14" s="428"/>
      <c r="L14" s="428"/>
      <c r="M14" s="429"/>
      <c r="N14" s="63"/>
    </row>
    <row r="15" spans="1:14" ht="62.25" customHeight="1" thickBot="1">
      <c r="A15" s="464"/>
      <c r="B15" s="465"/>
      <c r="C15" s="430"/>
      <c r="D15" s="430"/>
      <c r="E15" s="430"/>
      <c r="F15" s="430"/>
      <c r="G15" s="430"/>
      <c r="H15" s="430"/>
      <c r="I15" s="430"/>
      <c r="J15" s="430"/>
      <c r="K15" s="430"/>
      <c r="L15" s="430"/>
      <c r="M15" s="431"/>
      <c r="N15" s="63"/>
    </row>
    <row r="16" spans="1:7" ht="30.75" customHeight="1" thickBot="1">
      <c r="A16" s="121" t="s">
        <v>129</v>
      </c>
      <c r="B16" s="63"/>
      <c r="C16" s="63"/>
      <c r="D16" s="63"/>
      <c r="E16" s="63"/>
      <c r="F16" s="63"/>
      <c r="G16" s="63"/>
    </row>
    <row r="17" spans="1:13" ht="30" customHeight="1">
      <c r="A17" s="420"/>
      <c r="B17" s="421"/>
      <c r="C17" s="421"/>
      <c r="D17" s="421"/>
      <c r="E17" s="421"/>
      <c r="F17" s="421"/>
      <c r="G17" s="421"/>
      <c r="H17" s="421"/>
      <c r="I17" s="421"/>
      <c r="J17" s="421"/>
      <c r="K17" s="421"/>
      <c r="L17" s="421"/>
      <c r="M17" s="422"/>
    </row>
    <row r="18" spans="1:13" ht="30" customHeight="1">
      <c r="A18" s="423"/>
      <c r="B18" s="424"/>
      <c r="C18" s="424"/>
      <c r="D18" s="424"/>
      <c r="E18" s="424"/>
      <c r="F18" s="424"/>
      <c r="G18" s="424"/>
      <c r="H18" s="424"/>
      <c r="I18" s="424"/>
      <c r="J18" s="424"/>
      <c r="K18" s="424"/>
      <c r="L18" s="424"/>
      <c r="M18" s="425"/>
    </row>
    <row r="19" spans="1:13" s="2" customFormat="1" ht="30" customHeight="1">
      <c r="A19" s="423"/>
      <c r="B19" s="424"/>
      <c r="C19" s="424"/>
      <c r="D19" s="424"/>
      <c r="E19" s="424"/>
      <c r="F19" s="424"/>
      <c r="G19" s="424"/>
      <c r="H19" s="424"/>
      <c r="I19" s="424"/>
      <c r="J19" s="424"/>
      <c r="K19" s="424"/>
      <c r="L19" s="424"/>
      <c r="M19" s="425"/>
    </row>
    <row r="20" spans="1:13" s="2" customFormat="1" ht="28.5" customHeight="1" thickBot="1">
      <c r="A20" s="474"/>
      <c r="B20" s="475"/>
      <c r="C20" s="475"/>
      <c r="D20" s="475"/>
      <c r="E20" s="475"/>
      <c r="F20" s="475"/>
      <c r="G20" s="475"/>
      <c r="H20" s="475"/>
      <c r="I20" s="475"/>
      <c r="J20" s="475"/>
      <c r="K20" s="475"/>
      <c r="L20" s="475"/>
      <c r="M20" s="476"/>
    </row>
    <row r="21" spans="1:13" s="2" customFormat="1" ht="28.5" customHeight="1" thickBot="1">
      <c r="A21" s="472" t="s">
        <v>122</v>
      </c>
      <c r="B21" s="472"/>
      <c r="C21" s="472"/>
      <c r="D21" s="472"/>
      <c r="E21" s="472"/>
      <c r="F21" s="472"/>
      <c r="G21" s="472"/>
      <c r="H21" s="472"/>
      <c r="I21" s="472"/>
      <c r="J21" s="472"/>
      <c r="K21" s="472"/>
      <c r="L21" s="472"/>
      <c r="M21" s="473"/>
    </row>
    <row r="22" spans="1:13" s="2" customFormat="1" ht="24.75" customHeight="1">
      <c r="A22" s="466"/>
      <c r="B22" s="467"/>
      <c r="C22" s="467"/>
      <c r="D22" s="467"/>
      <c r="E22" s="467"/>
      <c r="F22" s="467"/>
      <c r="G22" s="467"/>
      <c r="H22" s="467"/>
      <c r="I22" s="467"/>
      <c r="J22" s="467"/>
      <c r="K22" s="467"/>
      <c r="L22" s="467"/>
      <c r="M22" s="468"/>
    </row>
    <row r="23" spans="1:13" s="2" customFormat="1" ht="24.75" customHeight="1">
      <c r="A23" s="461"/>
      <c r="B23" s="462"/>
      <c r="C23" s="462"/>
      <c r="D23" s="462"/>
      <c r="E23" s="462"/>
      <c r="F23" s="462"/>
      <c r="G23" s="462"/>
      <c r="H23" s="462"/>
      <c r="I23" s="462"/>
      <c r="J23" s="462"/>
      <c r="K23" s="462"/>
      <c r="L23" s="462"/>
      <c r="M23" s="463"/>
    </row>
    <row r="24" spans="1:13" ht="28.5" customHeight="1">
      <c r="A24" s="461"/>
      <c r="B24" s="462"/>
      <c r="C24" s="462"/>
      <c r="D24" s="462"/>
      <c r="E24" s="462"/>
      <c r="F24" s="462"/>
      <c r="G24" s="462"/>
      <c r="H24" s="462"/>
      <c r="I24" s="462"/>
      <c r="J24" s="462"/>
      <c r="K24" s="462"/>
      <c r="L24" s="462"/>
      <c r="M24" s="463"/>
    </row>
    <row r="25" spans="1:13" s="2" customFormat="1" ht="28.5" customHeight="1" thickBot="1">
      <c r="A25" s="469"/>
      <c r="B25" s="470"/>
      <c r="C25" s="470"/>
      <c r="D25" s="470"/>
      <c r="E25" s="470"/>
      <c r="F25" s="470"/>
      <c r="G25" s="470"/>
      <c r="H25" s="470"/>
      <c r="I25" s="470"/>
      <c r="J25" s="470"/>
      <c r="K25" s="470"/>
      <c r="L25" s="470"/>
      <c r="M25" s="471"/>
    </row>
  </sheetData>
  <sheetProtection/>
  <mergeCells count="44">
    <mergeCell ref="I9:M9"/>
    <mergeCell ref="I10:J10"/>
    <mergeCell ref="I11:J11"/>
    <mergeCell ref="I12:J12"/>
    <mergeCell ref="K10:L10"/>
    <mergeCell ref="K11:L11"/>
    <mergeCell ref="K12:L12"/>
    <mergeCell ref="A24:M24"/>
    <mergeCell ref="A14:B15"/>
    <mergeCell ref="A22:M22"/>
    <mergeCell ref="A25:M25"/>
    <mergeCell ref="A21:M21"/>
    <mergeCell ref="A23:M23"/>
    <mergeCell ref="A20:M20"/>
    <mergeCell ref="A3:B3"/>
    <mergeCell ref="A5:B5"/>
    <mergeCell ref="A8:B9"/>
    <mergeCell ref="A6:B6"/>
    <mergeCell ref="A7:B7"/>
    <mergeCell ref="A4:B4"/>
    <mergeCell ref="C3:M3"/>
    <mergeCell ref="C5:M5"/>
    <mergeCell ref="C6:M6"/>
    <mergeCell ref="J1:M1"/>
    <mergeCell ref="C4:M4"/>
    <mergeCell ref="I2:M2"/>
    <mergeCell ref="C8:G9"/>
    <mergeCell ref="I8:M8"/>
    <mergeCell ref="C7:G7"/>
    <mergeCell ref="I7:M7"/>
    <mergeCell ref="C11:D11"/>
    <mergeCell ref="C12:D12"/>
    <mergeCell ref="E11:G11"/>
    <mergeCell ref="E12:G12"/>
    <mergeCell ref="C10:D10"/>
    <mergeCell ref="H10:H12"/>
    <mergeCell ref="A13:B13"/>
    <mergeCell ref="C13:M13"/>
    <mergeCell ref="A17:M17"/>
    <mergeCell ref="A18:M18"/>
    <mergeCell ref="A19:M19"/>
    <mergeCell ref="E10:G10"/>
    <mergeCell ref="C14:M15"/>
    <mergeCell ref="A10:B12"/>
  </mergeCells>
  <printOptions/>
  <pageMargins left="0.31496062992125984" right="0.3937007874015748" top="0.4724409448818898" bottom="0.15748031496062992" header="0.03937007874015748"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asasha30</cp:lastModifiedBy>
  <cp:lastPrinted>2020-12-24T04:29:20Z</cp:lastPrinted>
  <dcterms:created xsi:type="dcterms:W3CDTF">2006-09-28T10:55:46Z</dcterms:created>
  <dcterms:modified xsi:type="dcterms:W3CDTF">2021-03-05T07:21:12Z</dcterms:modified>
  <cp:category/>
  <cp:version/>
  <cp:contentType/>
  <cp:contentStatus/>
</cp:coreProperties>
</file>